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Documents\Enzo Dossiers\Chicoutimi\Cours UQAC\Trimestre Automne 2022\Principe et Conception - JV\"/>
    </mc:Choice>
  </mc:AlternateContent>
  <xr:revisionPtr revIDLastSave="0" documentId="13_ncr:1_{83613D1E-9B60-4982-A8CF-2FFC5786720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Main" sheetId="1" r:id="rId1"/>
    <sheet name="Enemies HP" sheetId="3" r:id="rId2"/>
    <sheet name="Potion Percentag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0" i="1" l="1"/>
  <c r="E82" i="1" s="1"/>
  <c r="E77" i="1"/>
  <c r="E79" i="1" s="1"/>
  <c r="B76" i="1"/>
  <c r="E75" i="1"/>
  <c r="E70" i="1"/>
  <c r="E72" i="1" s="1"/>
  <c r="E67" i="1"/>
  <c r="E69" i="1" s="1"/>
  <c r="B66" i="1"/>
  <c r="E65" i="1"/>
  <c r="E60" i="1"/>
  <c r="E62" i="1" s="1"/>
  <c r="E57" i="1"/>
  <c r="E59" i="1" s="1"/>
  <c r="B56" i="1"/>
  <c r="E55" i="1"/>
  <c r="E50" i="1"/>
  <c r="E52" i="1" s="1"/>
  <c r="E47" i="1"/>
  <c r="E49" i="1" s="1"/>
  <c r="B46" i="1"/>
  <c r="E45" i="1"/>
  <c r="E40" i="1"/>
  <c r="E37" i="1"/>
  <c r="E39" i="1" s="1"/>
  <c r="B36" i="1"/>
  <c r="B16" i="1"/>
  <c r="E31" i="1"/>
  <c r="E35" i="1" s="1"/>
  <c r="E30" i="1"/>
  <c r="E27" i="1"/>
  <c r="E29" i="1" s="1"/>
  <c r="E21" i="1"/>
  <c r="E25" i="1" s="1"/>
  <c r="B26" i="1"/>
  <c r="E17" i="1"/>
  <c r="E19" i="1" s="1"/>
  <c r="E20" i="1"/>
  <c r="E11" i="1"/>
  <c r="E15" i="1" s="1"/>
  <c r="E10" i="1"/>
  <c r="E7" i="1"/>
  <c r="E9" i="1" s="1"/>
  <c r="E42" i="1" l="1"/>
  <c r="E32" i="1"/>
  <c r="E22" i="1"/>
  <c r="E12" i="1"/>
</calcChain>
</file>

<file path=xl/sharedStrings.xml><?xml version="1.0" encoding="utf-8"?>
<sst xmlns="http://schemas.openxmlformats.org/spreadsheetml/2006/main" count="199" uniqueCount="83">
  <si>
    <t>Impetuous Flames</t>
  </si>
  <si>
    <t>Mystic Pourpre</t>
  </si>
  <si>
    <t>Regenerative Mushroom</t>
  </si>
  <si>
    <t>Voodoo teeth</t>
  </si>
  <si>
    <t>Cursed bones</t>
  </si>
  <si>
    <t>Ingredients</t>
  </si>
  <si>
    <t>Empty Potions</t>
  </si>
  <si>
    <t>Small Flask</t>
  </si>
  <si>
    <t>Vial</t>
  </si>
  <si>
    <t>Gourd</t>
  </si>
  <si>
    <t>Flask</t>
  </si>
  <si>
    <t>Jar</t>
  </si>
  <si>
    <t>Levels</t>
  </si>
  <si>
    <t>Level 1</t>
  </si>
  <si>
    <t>Current Potions made</t>
  </si>
  <si>
    <t>POTIONS GIFTED</t>
  </si>
  <si>
    <t>POTION TO CREATE</t>
  </si>
  <si>
    <t>Bonus Ingredients</t>
  </si>
  <si>
    <t>Bonus Empty Potions</t>
  </si>
  <si>
    <t>POTION BONUS</t>
  </si>
  <si>
    <t>Sum Ingredients</t>
  </si>
  <si>
    <r>
      <rPr>
        <b/>
        <sz val="14"/>
        <color theme="1"/>
        <rFont val="Verdana"/>
        <family val="2"/>
      </rPr>
      <t xml:space="preserve">MAX </t>
    </r>
    <r>
      <rPr>
        <sz val="14"/>
        <color theme="1"/>
        <rFont val="Verdana"/>
        <family val="2"/>
      </rPr>
      <t>Ingredients</t>
    </r>
  </si>
  <si>
    <t>Sum Empty Potions</t>
  </si>
  <si>
    <r>
      <rPr>
        <b/>
        <sz val="14"/>
        <color theme="1"/>
        <rFont val="Verdana"/>
        <family val="2"/>
      </rPr>
      <t>MAX</t>
    </r>
    <r>
      <rPr>
        <sz val="14"/>
        <color theme="1"/>
        <rFont val="Verdana"/>
        <family val="2"/>
      </rPr>
      <t xml:space="preserve"> Empty Potions</t>
    </r>
  </si>
  <si>
    <t>Level 2</t>
  </si>
  <si>
    <t xml:space="preserve">Start Pack: </t>
  </si>
  <si>
    <t>*2 InvigoratingSpirit (L1)</t>
  </si>
  <si>
    <t>*1 FlexibleGrace (L1)</t>
  </si>
  <si>
    <t>*DeliriumFrenzy (L1)</t>
  </si>
  <si>
    <t>Gifted Potions</t>
  </si>
  <si>
    <t>*1 IcedKiss (L1)</t>
  </si>
  <si>
    <t>* 1 Acute Toxicity (L1)</t>
  </si>
  <si>
    <t>* 1 FlexibleGrace (L3)</t>
  </si>
  <si>
    <t xml:space="preserve">* 2 IcedKiss (L2) </t>
  </si>
  <si>
    <t>* 1 VolcanicEssence (L2)</t>
  </si>
  <si>
    <t>* 1 Mystery Potion (L2)</t>
  </si>
  <si>
    <t>* 1 Lethal Will (L1)</t>
  </si>
  <si>
    <t xml:space="preserve">* 2 VengefulLightning (L2) </t>
  </si>
  <si>
    <t xml:space="preserve">* 2 Mystery Potions (L3) </t>
  </si>
  <si>
    <t xml:space="preserve">* 1 VirtuousMeditation (L4) </t>
  </si>
  <si>
    <t xml:space="preserve">* 1 IcedKiss (L3) </t>
  </si>
  <si>
    <t>*1 VertiginiousApothesis (L1)</t>
  </si>
  <si>
    <t>Level 3</t>
  </si>
  <si>
    <t>Level 4</t>
  </si>
  <si>
    <t>Level 5</t>
  </si>
  <si>
    <t>Level 6</t>
  </si>
  <si>
    <t>Level 7</t>
  </si>
  <si>
    <t>Level 8</t>
  </si>
  <si>
    <t>* 1 Delirium (L2)</t>
  </si>
  <si>
    <t xml:space="preserve">* 1 VirtuousMeditation (L3) </t>
  </si>
  <si>
    <t>* 1 VertiginiousApotheosis (L3)</t>
  </si>
  <si>
    <t>* 1 Mystery Potion (L3)</t>
  </si>
  <si>
    <t>*1 Volcanic Essence (L3)</t>
  </si>
  <si>
    <t>* 1 Mystery Potion (L4)</t>
  </si>
  <si>
    <t>*1 Lethal Will (L3)</t>
  </si>
  <si>
    <t>*1 InvigoratingSpirti (L3)</t>
  </si>
  <si>
    <t>* 1 VolcanicEssence (L5)</t>
  </si>
  <si>
    <t xml:space="preserve">* 2 Mystery Potions (L4) </t>
  </si>
  <si>
    <t>* 1 VengefullLightning (L3)</t>
  </si>
  <si>
    <t>* 1 Acute Toxicity (L4)</t>
  </si>
  <si>
    <t>* 1 FlexibleGrace (L4)</t>
  </si>
  <si>
    <t>* 1 Delirium (L4)</t>
  </si>
  <si>
    <t>*1 InvigoratingSpirti (L5)</t>
  </si>
  <si>
    <t>* 1 Virtuous Meditation (L5)</t>
  </si>
  <si>
    <t xml:space="preserve">* 1 IcedKiss (L4) </t>
  </si>
  <si>
    <t>* 1 Lethal Will (L4)</t>
  </si>
  <si>
    <t>* 5  Mystery Potion (L5)</t>
  </si>
  <si>
    <t>Default enemies</t>
  </si>
  <si>
    <t>"Boss" enemies</t>
  </si>
  <si>
    <t>Health Points</t>
  </si>
  <si>
    <t>NONE</t>
  </si>
  <si>
    <t>Level 9</t>
  </si>
  <si>
    <t>50 (3 mini-bosses)</t>
  </si>
  <si>
    <t>40 and 50</t>
  </si>
  <si>
    <t>150 (2 mini-bosses) and 200</t>
  </si>
  <si>
    <t>Making potions</t>
  </si>
  <si>
    <t>Skill mastery</t>
  </si>
  <si>
    <t>Level 2 potion</t>
  </si>
  <si>
    <t>Level 1 potion</t>
  </si>
  <si>
    <t>Level 3 potion</t>
  </si>
  <si>
    <t>Level 4 potion</t>
  </si>
  <si>
    <t>Level 5 potion</t>
  </si>
  <si>
    <t>Disenchanting potions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</si>
</sst>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20"/>
      <color theme="1"/>
      <name val="Verdana"/>
      <family val="2"/>
    </font>
    <font>
      <sz val="14"/>
      <color theme="1"/>
      <name val="Verdana"/>
      <family val="2"/>
    </font>
    <font>
      <sz val="36"/>
      <color theme="1"/>
      <name val="Verdana"/>
      <family val="2"/>
    </font>
    <font>
      <b/>
      <sz val="14"/>
      <color theme="1"/>
      <name val="Verdana"/>
      <family val="2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A955B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5" borderId="0" xfId="0" applyFont="1" applyFill="1"/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3" fillId="6" borderId="0" xfId="0" applyFont="1" applyFill="1"/>
    <xf numFmtId="0" fontId="3" fillId="8" borderId="0" xfId="0" applyFont="1" applyFill="1"/>
    <xf numFmtId="0" fontId="3" fillId="9" borderId="0" xfId="0" applyFont="1" applyFill="1"/>
    <xf numFmtId="0" fontId="3" fillId="10" borderId="0" xfId="0" applyFont="1" applyFill="1"/>
    <xf numFmtId="0" fontId="3" fillId="11" borderId="0" xfId="0" applyFont="1" applyFill="1"/>
    <xf numFmtId="0" fontId="3" fillId="12" borderId="0" xfId="0" applyFont="1" applyFill="1"/>
    <xf numFmtId="0" fontId="4" fillId="14" borderId="0" xfId="0" applyFont="1" applyFill="1"/>
    <xf numFmtId="0" fontId="3" fillId="7" borderId="0" xfId="0" applyFont="1" applyFill="1"/>
    <xf numFmtId="0" fontId="0" fillId="0" borderId="2" xfId="0" applyBorder="1"/>
    <xf numFmtId="0" fontId="3" fillId="7" borderId="1" xfId="0" applyFont="1" applyFill="1" applyBorder="1"/>
    <xf numFmtId="0" fontId="1" fillId="0" borderId="3" xfId="0" applyFont="1" applyBorder="1"/>
    <xf numFmtId="0" fontId="4" fillId="14" borderId="3" xfId="0" applyFont="1" applyFill="1" applyBorder="1"/>
    <xf numFmtId="0" fontId="0" fillId="0" borderId="3" xfId="0" applyBorder="1"/>
    <xf numFmtId="0" fontId="3" fillId="7" borderId="3" xfId="0" applyFont="1" applyFill="1" applyBorder="1"/>
    <xf numFmtId="0" fontId="3" fillId="13" borderId="3" xfId="0" applyFont="1" applyFill="1" applyBorder="1"/>
    <xf numFmtId="0" fontId="3" fillId="16" borderId="3" xfId="0" applyFont="1" applyFill="1" applyBorder="1"/>
    <xf numFmtId="0" fontId="3" fillId="17" borderId="3" xfId="0" applyFont="1" applyFill="1" applyBorder="1"/>
    <xf numFmtId="0" fontId="3" fillId="18" borderId="3" xfId="0" applyFont="1" applyFill="1" applyBorder="1"/>
    <xf numFmtId="0" fontId="1" fillId="19" borderId="3" xfId="0" applyFont="1" applyFill="1" applyBorder="1"/>
    <xf numFmtId="0" fontId="4" fillId="0" borderId="3" xfId="0" applyFont="1" applyBorder="1"/>
    <xf numFmtId="0" fontId="4" fillId="19" borderId="3" xfId="0" applyFont="1" applyFill="1" applyBorder="1"/>
    <xf numFmtId="0" fontId="3" fillId="19" borderId="3" xfId="0" applyFont="1" applyFill="1" applyBorder="1"/>
    <xf numFmtId="0" fontId="4" fillId="19" borderId="3" xfId="0" applyFont="1" applyFill="1" applyBorder="1" applyAlignment="1">
      <alignment horizontal="center"/>
    </xf>
    <xf numFmtId="0" fontId="0" fillId="19" borderId="3" xfId="0" applyFill="1" applyBorder="1"/>
    <xf numFmtId="0" fontId="7" fillId="0" borderId="0" xfId="0" applyFont="1"/>
    <xf numFmtId="0" fontId="8" fillId="20" borderId="0" xfId="0" applyFont="1" applyFill="1"/>
    <xf numFmtId="0" fontId="2" fillId="7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15" borderId="0" xfId="0" applyFont="1" applyFill="1" applyAlignment="1">
      <alignment horizontal="center" vertical="center"/>
    </xf>
    <xf numFmtId="0" fontId="0" fillId="17" borderId="0" xfId="0" applyFill="1"/>
    <xf numFmtId="0" fontId="0" fillId="21" borderId="0" xfId="0" applyFill="1" applyAlignment="1">
      <alignment horizontal="center"/>
    </xf>
    <xf numFmtId="9" fontId="0" fillId="0" borderId="0" xfId="0" applyNumberFormat="1"/>
    <xf numFmtId="9" fontId="0" fillId="7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A50021"/>
      <color rgb="FFCC0000"/>
      <color rgb="FFFF0000"/>
      <color rgb="FFFF3300"/>
      <color rgb="FFFF5050"/>
      <color rgb="FFA955B7"/>
      <color rgb="FF863E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47"/>
  <sheetViews>
    <sheetView topLeftCell="B61" zoomScale="70" zoomScaleNormal="70" workbookViewId="0">
      <selection activeCell="E95" sqref="E95"/>
    </sheetView>
  </sheetViews>
  <sheetFormatPr baseColWidth="10" defaultColWidth="9.140625" defaultRowHeight="15" x14ac:dyDescent="0.25"/>
  <cols>
    <col min="1" max="1" width="9.140625" hidden="1" customWidth="1"/>
    <col min="2" max="3" width="61.5703125" customWidth="1"/>
    <col min="4" max="4" width="31.7109375" customWidth="1"/>
    <col min="5" max="5" width="22.28515625" customWidth="1"/>
    <col min="6" max="6" width="26.85546875" customWidth="1"/>
    <col min="7" max="7" width="35" customWidth="1"/>
    <col min="8" max="8" width="20.140625" customWidth="1"/>
    <col min="9" max="10" width="21" customWidth="1"/>
    <col min="11" max="11" width="17.85546875" customWidth="1"/>
    <col min="12" max="12" width="16.5703125" customWidth="1"/>
    <col min="13" max="13" width="14.7109375" customWidth="1"/>
    <col min="14" max="14" width="15.5703125" customWidth="1"/>
  </cols>
  <sheetData>
    <row r="2" spans="2:18" x14ac:dyDescent="0.25">
      <c r="D2" s="1"/>
      <c r="E2" s="1"/>
      <c r="F2" s="1"/>
      <c r="G2" s="1"/>
      <c r="H2" s="1"/>
      <c r="I2" s="1"/>
    </row>
    <row r="3" spans="2:18" ht="15" customHeight="1" x14ac:dyDescent="0.25">
      <c r="B3" s="34" t="s">
        <v>14</v>
      </c>
      <c r="C3" s="34" t="s">
        <v>29</v>
      </c>
      <c r="D3" s="34" t="s">
        <v>12</v>
      </c>
      <c r="E3" s="32" t="s">
        <v>5</v>
      </c>
      <c r="F3" s="32"/>
      <c r="G3" s="32"/>
      <c r="H3" s="32"/>
      <c r="I3" s="32"/>
      <c r="J3" s="33" t="s">
        <v>6</v>
      </c>
      <c r="K3" s="33"/>
      <c r="L3" s="33"/>
      <c r="M3" s="33"/>
      <c r="N3" s="33"/>
    </row>
    <row r="4" spans="2:18" ht="15" customHeight="1" x14ac:dyDescent="0.25">
      <c r="B4" s="34"/>
      <c r="C4" s="34"/>
      <c r="D4" s="34"/>
      <c r="E4" s="32"/>
      <c r="F4" s="32"/>
      <c r="G4" s="32"/>
      <c r="H4" s="32"/>
      <c r="I4" s="32"/>
      <c r="J4" s="33"/>
      <c r="K4" s="33"/>
      <c r="L4" s="33"/>
      <c r="M4" s="33"/>
      <c r="N4" s="33"/>
    </row>
    <row r="5" spans="2:18" ht="19.5" customHeight="1" x14ac:dyDescent="0.25">
      <c r="B5" s="34"/>
      <c r="C5" s="34"/>
      <c r="D5" s="34"/>
      <c r="E5" s="2" t="s">
        <v>1</v>
      </c>
      <c r="F5" s="3" t="s">
        <v>0</v>
      </c>
      <c r="G5" s="4" t="s">
        <v>2</v>
      </c>
      <c r="H5" s="5" t="s">
        <v>3</v>
      </c>
      <c r="I5" s="6" t="s">
        <v>4</v>
      </c>
      <c r="J5" s="7" t="s">
        <v>7</v>
      </c>
      <c r="K5" s="8" t="s">
        <v>8</v>
      </c>
      <c r="L5" s="9" t="s">
        <v>9</v>
      </c>
      <c r="M5" s="10" t="s">
        <v>10</v>
      </c>
      <c r="N5" s="11" t="s">
        <v>11</v>
      </c>
    </row>
    <row r="6" spans="2:18" ht="45.75" customHeight="1" x14ac:dyDescent="0.6">
      <c r="B6" s="16">
        <v>0</v>
      </c>
      <c r="C6" s="16" t="s">
        <v>25</v>
      </c>
      <c r="D6" s="17" t="s">
        <v>13</v>
      </c>
      <c r="E6" s="16">
        <v>2</v>
      </c>
      <c r="F6" s="16">
        <v>0</v>
      </c>
      <c r="G6" s="16">
        <v>3</v>
      </c>
      <c r="H6" s="16">
        <v>1</v>
      </c>
      <c r="I6" s="16">
        <v>0</v>
      </c>
      <c r="J6" s="16">
        <v>2</v>
      </c>
      <c r="K6" s="16">
        <v>1</v>
      </c>
      <c r="L6" s="16">
        <v>0</v>
      </c>
      <c r="M6" s="16">
        <v>0</v>
      </c>
      <c r="N6" s="16">
        <v>0</v>
      </c>
      <c r="O6" s="18"/>
      <c r="P6" s="18"/>
      <c r="Q6" s="18"/>
      <c r="R6" s="18"/>
    </row>
    <row r="7" spans="2:18" ht="18" x14ac:dyDescent="0.25">
      <c r="B7" s="18"/>
      <c r="C7" s="24" t="s">
        <v>26</v>
      </c>
      <c r="D7" s="19" t="s">
        <v>20</v>
      </c>
      <c r="E7" s="16">
        <f>E6+F6+G6+H6+I6</f>
        <v>6</v>
      </c>
      <c r="F7" s="16"/>
      <c r="G7" s="16"/>
      <c r="H7" s="16"/>
      <c r="I7" s="16"/>
      <c r="J7" s="16"/>
      <c r="K7" s="16"/>
      <c r="L7" s="16"/>
      <c r="M7" s="16"/>
      <c r="N7" s="18"/>
      <c r="O7" s="18"/>
      <c r="P7" s="18"/>
      <c r="Q7" s="18"/>
      <c r="R7" s="18"/>
    </row>
    <row r="8" spans="2:18" ht="18" x14ac:dyDescent="0.25">
      <c r="B8" s="18"/>
      <c r="C8" s="24" t="s">
        <v>27</v>
      </c>
      <c r="D8" s="19" t="s">
        <v>17</v>
      </c>
      <c r="E8" s="16">
        <v>3</v>
      </c>
      <c r="F8" s="16">
        <v>2</v>
      </c>
      <c r="G8" s="16">
        <v>2</v>
      </c>
      <c r="H8" s="16">
        <v>0</v>
      </c>
      <c r="I8" s="16">
        <v>0</v>
      </c>
      <c r="J8" s="16"/>
      <c r="K8" s="16"/>
      <c r="L8" s="16"/>
      <c r="M8" s="16"/>
      <c r="N8" s="18"/>
      <c r="O8" s="18"/>
      <c r="P8" s="18"/>
      <c r="Q8" s="18"/>
      <c r="R8" s="18"/>
    </row>
    <row r="9" spans="2:18" ht="18" x14ac:dyDescent="0.25">
      <c r="B9" s="18"/>
      <c r="C9" s="24" t="s">
        <v>28</v>
      </c>
      <c r="D9" s="19" t="s">
        <v>21</v>
      </c>
      <c r="E9" s="16">
        <f>E7+E8+F8+G8+H8+I8</f>
        <v>13</v>
      </c>
      <c r="F9" s="16"/>
      <c r="G9" s="16"/>
      <c r="H9" s="16"/>
      <c r="I9" s="16"/>
      <c r="J9" s="16"/>
      <c r="K9" s="16"/>
      <c r="L9" s="16"/>
      <c r="M9" s="16"/>
      <c r="N9" s="18"/>
      <c r="O9" s="18"/>
      <c r="P9" s="18"/>
      <c r="Q9" s="18"/>
      <c r="R9" s="18"/>
    </row>
    <row r="10" spans="2:18" ht="18" x14ac:dyDescent="0.25">
      <c r="B10" s="18"/>
      <c r="C10" s="24"/>
      <c r="D10" s="20" t="s">
        <v>22</v>
      </c>
      <c r="E10" s="16">
        <f>J6+K6+L6+M6+N6</f>
        <v>3</v>
      </c>
      <c r="F10" s="16"/>
      <c r="G10" s="16"/>
      <c r="H10" s="16"/>
      <c r="I10" s="16"/>
      <c r="J10" s="16"/>
      <c r="K10" s="16"/>
      <c r="L10" s="16"/>
      <c r="M10" s="16"/>
      <c r="N10" s="18"/>
      <c r="O10" s="18"/>
      <c r="P10" s="18"/>
      <c r="Q10" s="18"/>
      <c r="R10" s="18"/>
    </row>
    <row r="11" spans="2:18" ht="18" x14ac:dyDescent="0.25">
      <c r="B11" s="16"/>
      <c r="C11" s="24" t="s">
        <v>29</v>
      </c>
      <c r="D11" s="20" t="s">
        <v>18</v>
      </c>
      <c r="E11" s="16">
        <f>J11+K11+L11+M11+N11</f>
        <v>0</v>
      </c>
      <c r="F11" s="16"/>
      <c r="G11" s="16"/>
      <c r="H11" s="16"/>
      <c r="I11" s="16"/>
      <c r="J11" s="16"/>
      <c r="K11" s="16"/>
      <c r="L11" s="16"/>
      <c r="M11" s="16"/>
      <c r="N11" s="18"/>
      <c r="O11" s="18"/>
      <c r="P11" s="18"/>
      <c r="Q11" s="18"/>
      <c r="R11" s="18"/>
    </row>
    <row r="12" spans="2:18" ht="18" x14ac:dyDescent="0.25">
      <c r="B12" s="16"/>
      <c r="C12" s="24" t="s">
        <v>26</v>
      </c>
      <c r="D12" s="20" t="s">
        <v>23</v>
      </c>
      <c r="E12" s="16">
        <f>E10+E11</f>
        <v>3</v>
      </c>
      <c r="F12" s="16"/>
      <c r="G12" s="16"/>
      <c r="H12" s="16"/>
      <c r="I12" s="16"/>
      <c r="J12" s="16"/>
      <c r="K12" s="16"/>
      <c r="L12" s="16"/>
      <c r="M12" s="16"/>
      <c r="N12" s="18"/>
      <c r="O12" s="18"/>
      <c r="P12" s="18"/>
      <c r="Q12" s="18"/>
      <c r="R12" s="18"/>
    </row>
    <row r="13" spans="2:18" ht="18" x14ac:dyDescent="0.25">
      <c r="B13" s="16"/>
      <c r="C13" s="24" t="s">
        <v>41</v>
      </c>
      <c r="D13" s="21" t="s">
        <v>15</v>
      </c>
      <c r="E13" s="16">
        <v>4</v>
      </c>
      <c r="F13" s="16"/>
      <c r="G13" s="16"/>
      <c r="H13" s="16"/>
      <c r="I13" s="16"/>
      <c r="J13" s="16"/>
      <c r="K13" s="16"/>
      <c r="L13" s="16"/>
      <c r="M13" s="16"/>
      <c r="N13" s="18"/>
      <c r="O13" s="18"/>
      <c r="P13" s="18"/>
      <c r="Q13" s="18"/>
      <c r="R13" s="18"/>
    </row>
    <row r="14" spans="2:18" ht="18" x14ac:dyDescent="0.25">
      <c r="B14" s="16"/>
      <c r="C14" s="24" t="s">
        <v>30</v>
      </c>
      <c r="D14" s="22" t="s">
        <v>16</v>
      </c>
      <c r="E14" s="16">
        <v>3</v>
      </c>
      <c r="F14" s="16"/>
      <c r="G14" s="16"/>
      <c r="H14" s="16"/>
      <c r="I14" s="16"/>
      <c r="J14" s="16"/>
      <c r="K14" s="16"/>
      <c r="L14" s="16"/>
      <c r="M14" s="16"/>
      <c r="N14" s="18"/>
      <c r="O14" s="18"/>
      <c r="P14" s="18"/>
      <c r="Q14" s="18"/>
      <c r="R14" s="18"/>
    </row>
    <row r="15" spans="2:18" ht="18" x14ac:dyDescent="0.25">
      <c r="B15" s="16"/>
      <c r="C15" s="24"/>
      <c r="D15" s="23" t="s">
        <v>19</v>
      </c>
      <c r="E15" s="16">
        <f>E11</f>
        <v>0</v>
      </c>
      <c r="F15" s="16"/>
      <c r="G15" s="16"/>
      <c r="H15" s="16"/>
      <c r="I15" s="16"/>
      <c r="J15" s="16"/>
      <c r="K15" s="16"/>
      <c r="L15" s="16"/>
      <c r="M15" s="16"/>
      <c r="N15" s="18"/>
      <c r="O15" s="18"/>
      <c r="P15" s="18"/>
      <c r="Q15" s="18"/>
      <c r="R15" s="18"/>
    </row>
    <row r="16" spans="2:18" ht="45.75" x14ac:dyDescent="0.6">
      <c r="B16" s="16">
        <f>B6+E14</f>
        <v>3</v>
      </c>
      <c r="C16" s="24"/>
      <c r="D16" s="17" t="s">
        <v>24</v>
      </c>
      <c r="E16" s="24">
        <v>2</v>
      </c>
      <c r="F16" s="24">
        <v>4</v>
      </c>
      <c r="G16" s="24">
        <v>3</v>
      </c>
      <c r="H16" s="24">
        <v>3</v>
      </c>
      <c r="I16" s="24">
        <v>0</v>
      </c>
      <c r="J16" s="24">
        <v>4</v>
      </c>
      <c r="K16" s="24">
        <v>2</v>
      </c>
      <c r="L16" s="24">
        <v>0</v>
      </c>
      <c r="M16" s="24">
        <v>0</v>
      </c>
      <c r="N16" s="24">
        <v>0</v>
      </c>
      <c r="O16" s="18"/>
      <c r="P16" s="18"/>
      <c r="Q16" s="18"/>
      <c r="R16" s="18"/>
    </row>
    <row r="17" spans="2:18" ht="18" x14ac:dyDescent="0.25">
      <c r="B17" s="16"/>
      <c r="C17" s="24" t="s">
        <v>29</v>
      </c>
      <c r="D17" s="19" t="s">
        <v>20</v>
      </c>
      <c r="E17" s="24">
        <f t="shared" ref="E17" si="0">E16+F16+G16+H16+I16</f>
        <v>12</v>
      </c>
      <c r="F17" s="24"/>
      <c r="G17" s="24"/>
      <c r="H17" s="24"/>
      <c r="I17" s="24"/>
      <c r="J17" s="24"/>
      <c r="K17" s="24"/>
      <c r="L17" s="24"/>
      <c r="M17" s="24"/>
      <c r="N17" s="29"/>
      <c r="O17" s="18"/>
      <c r="P17" s="18"/>
      <c r="Q17" s="18"/>
      <c r="R17" s="18"/>
    </row>
    <row r="18" spans="2:18" ht="18" x14ac:dyDescent="0.25">
      <c r="B18" s="16"/>
      <c r="C18" s="24" t="s">
        <v>31</v>
      </c>
      <c r="D18" s="19" t="s">
        <v>17</v>
      </c>
      <c r="E18" s="24">
        <v>3</v>
      </c>
      <c r="F18" s="24">
        <v>2</v>
      </c>
      <c r="G18" s="24">
        <v>2</v>
      </c>
      <c r="H18" s="24">
        <v>2</v>
      </c>
      <c r="I18" s="24">
        <v>2</v>
      </c>
      <c r="J18" s="24">
        <v>2</v>
      </c>
      <c r="K18" s="24">
        <v>1</v>
      </c>
      <c r="L18" s="24">
        <v>2</v>
      </c>
      <c r="M18" s="24">
        <v>0</v>
      </c>
      <c r="N18" s="24">
        <v>0</v>
      </c>
      <c r="O18" s="18"/>
      <c r="P18" s="18"/>
      <c r="Q18" s="18"/>
      <c r="R18" s="18"/>
    </row>
    <row r="19" spans="2:18" ht="18" x14ac:dyDescent="0.25">
      <c r="B19" s="16"/>
      <c r="C19" s="24" t="s">
        <v>32</v>
      </c>
      <c r="D19" s="19" t="s">
        <v>21</v>
      </c>
      <c r="E19" s="24">
        <f t="shared" ref="E19" si="1">E17+E18+F18+G18+H18+I18</f>
        <v>23</v>
      </c>
      <c r="F19" s="24"/>
      <c r="G19" s="24"/>
      <c r="H19" s="24"/>
      <c r="I19" s="24"/>
      <c r="J19" s="24"/>
      <c r="K19" s="24"/>
      <c r="L19" s="24"/>
      <c r="M19" s="24"/>
      <c r="N19" s="29"/>
      <c r="O19" s="18"/>
      <c r="P19" s="18"/>
      <c r="Q19" s="18"/>
      <c r="R19" s="18"/>
    </row>
    <row r="20" spans="2:18" ht="18" x14ac:dyDescent="0.25">
      <c r="B20" s="16"/>
      <c r="C20" s="24" t="s">
        <v>33</v>
      </c>
      <c r="D20" s="20" t="s">
        <v>22</v>
      </c>
      <c r="E20" s="24">
        <f t="shared" ref="E20" si="2">J16+K16+L16+M16+N16</f>
        <v>6</v>
      </c>
      <c r="F20" s="24"/>
      <c r="G20" s="24"/>
      <c r="H20" s="24"/>
      <c r="I20" s="24"/>
      <c r="J20" s="24"/>
      <c r="K20" s="24"/>
      <c r="L20" s="24"/>
      <c r="M20" s="24"/>
      <c r="N20" s="29"/>
      <c r="O20" s="18"/>
      <c r="P20" s="18"/>
      <c r="Q20" s="18"/>
      <c r="R20" s="18"/>
    </row>
    <row r="21" spans="2:18" ht="18" x14ac:dyDescent="0.25">
      <c r="B21" s="16"/>
      <c r="C21" s="24" t="s">
        <v>34</v>
      </c>
      <c r="D21" s="20" t="s">
        <v>18</v>
      </c>
      <c r="E21" s="24">
        <f>J18+K18+L18+M18+N18</f>
        <v>5</v>
      </c>
      <c r="F21" s="24"/>
      <c r="G21" s="24"/>
      <c r="H21" s="24"/>
      <c r="I21" s="24"/>
      <c r="J21" s="24"/>
      <c r="K21" s="24"/>
      <c r="L21" s="24"/>
      <c r="M21" s="24"/>
      <c r="N21" s="29"/>
      <c r="O21" s="18"/>
      <c r="P21" s="18"/>
      <c r="Q21" s="18"/>
      <c r="R21" s="18"/>
    </row>
    <row r="22" spans="2:18" ht="18" x14ac:dyDescent="0.25">
      <c r="B22" s="16"/>
      <c r="C22" s="24" t="s">
        <v>35</v>
      </c>
      <c r="D22" s="20" t="s">
        <v>23</v>
      </c>
      <c r="E22" s="24">
        <f t="shared" ref="E22" si="3">E20+E21</f>
        <v>11</v>
      </c>
      <c r="F22" s="24"/>
      <c r="G22" s="24"/>
      <c r="H22" s="24"/>
      <c r="I22" s="24"/>
      <c r="J22" s="24"/>
      <c r="K22" s="24"/>
      <c r="L22" s="24"/>
      <c r="M22" s="24"/>
      <c r="N22" s="29"/>
      <c r="O22" s="18"/>
      <c r="P22" s="18"/>
      <c r="Q22" s="18"/>
      <c r="R22" s="18"/>
    </row>
    <row r="23" spans="2:18" ht="18" x14ac:dyDescent="0.25">
      <c r="B23" s="16"/>
      <c r="C23" s="24"/>
      <c r="D23" s="21" t="s">
        <v>15</v>
      </c>
      <c r="E23" s="24">
        <v>6</v>
      </c>
      <c r="F23" s="24"/>
      <c r="G23" s="24"/>
      <c r="H23" s="24"/>
      <c r="I23" s="24"/>
      <c r="J23" s="24"/>
      <c r="K23" s="24"/>
      <c r="L23" s="24"/>
      <c r="M23" s="24"/>
      <c r="N23" s="29"/>
      <c r="O23" s="18"/>
      <c r="P23" s="18"/>
      <c r="Q23" s="18"/>
      <c r="R23" s="18"/>
    </row>
    <row r="24" spans="2:18" ht="18" x14ac:dyDescent="0.25">
      <c r="B24" s="16"/>
      <c r="C24" s="24"/>
      <c r="D24" s="22" t="s">
        <v>16</v>
      </c>
      <c r="E24" s="24">
        <v>6</v>
      </c>
      <c r="F24" s="24"/>
      <c r="G24" s="24"/>
      <c r="H24" s="24"/>
      <c r="I24" s="24"/>
      <c r="J24" s="24"/>
      <c r="K24" s="24"/>
      <c r="L24" s="24"/>
      <c r="M24" s="24"/>
      <c r="N24" s="29"/>
      <c r="O24" s="18"/>
      <c r="P24" s="18"/>
      <c r="Q24" s="18"/>
      <c r="R24" s="18"/>
    </row>
    <row r="25" spans="2:18" ht="18" x14ac:dyDescent="0.25">
      <c r="B25" s="16"/>
      <c r="C25" s="24"/>
      <c r="D25" s="23" t="s">
        <v>19</v>
      </c>
      <c r="E25" s="24">
        <f>E21</f>
        <v>5</v>
      </c>
      <c r="F25" s="24"/>
      <c r="G25" s="24"/>
      <c r="H25" s="24"/>
      <c r="I25" s="24"/>
      <c r="J25" s="24"/>
      <c r="K25" s="24"/>
      <c r="L25" s="24"/>
      <c r="M25" s="24"/>
      <c r="N25" s="29"/>
      <c r="O25" s="18"/>
      <c r="P25" s="18"/>
      <c r="Q25" s="18"/>
      <c r="R25" s="18"/>
    </row>
    <row r="26" spans="2:18" ht="45.75" x14ac:dyDescent="0.6">
      <c r="B26" s="16">
        <f>B16+E24</f>
        <v>9</v>
      </c>
      <c r="C26" s="24"/>
      <c r="D26" s="17" t="s">
        <v>42</v>
      </c>
      <c r="E26" s="24">
        <v>5</v>
      </c>
      <c r="F26" s="24">
        <v>3</v>
      </c>
      <c r="G26" s="24">
        <v>1</v>
      </c>
      <c r="H26" s="24">
        <v>5</v>
      </c>
      <c r="I26" s="24">
        <v>4</v>
      </c>
      <c r="J26" s="24">
        <v>5</v>
      </c>
      <c r="K26" s="24">
        <v>4</v>
      </c>
      <c r="L26" s="24">
        <v>0</v>
      </c>
      <c r="M26" s="24">
        <v>0</v>
      </c>
      <c r="N26" s="24">
        <v>0</v>
      </c>
      <c r="O26" s="18"/>
      <c r="P26" s="18"/>
      <c r="Q26" s="18"/>
      <c r="R26" s="18"/>
    </row>
    <row r="27" spans="2:18" ht="18" x14ac:dyDescent="0.25">
      <c r="B27" s="18"/>
      <c r="C27" s="24" t="s">
        <v>29</v>
      </c>
      <c r="D27" s="19" t="s">
        <v>20</v>
      </c>
      <c r="E27" s="24">
        <f t="shared" ref="E27" si="4">E26+F26+G26+H26+I26</f>
        <v>18</v>
      </c>
      <c r="F27" s="24"/>
      <c r="G27" s="24"/>
      <c r="H27" s="24"/>
      <c r="I27" s="24"/>
      <c r="J27" s="24"/>
      <c r="K27" s="24"/>
      <c r="L27" s="24"/>
      <c r="M27" s="24"/>
      <c r="N27" s="29"/>
      <c r="O27" s="18"/>
      <c r="P27" s="18"/>
      <c r="Q27" s="18"/>
      <c r="R27" s="18"/>
    </row>
    <row r="28" spans="2:18" ht="18" x14ac:dyDescent="0.25">
      <c r="B28" s="16"/>
      <c r="C28" s="24" t="s">
        <v>36</v>
      </c>
      <c r="D28" s="19" t="s">
        <v>17</v>
      </c>
      <c r="E28" s="24">
        <v>0</v>
      </c>
      <c r="F28" s="24">
        <v>2</v>
      </c>
      <c r="G28" s="24">
        <v>3</v>
      </c>
      <c r="H28" s="24">
        <v>0</v>
      </c>
      <c r="I28" s="24">
        <v>2</v>
      </c>
      <c r="J28" s="24">
        <v>0</v>
      </c>
      <c r="K28" s="24">
        <v>2</v>
      </c>
      <c r="L28" s="24">
        <v>2</v>
      </c>
      <c r="M28" s="24">
        <v>0</v>
      </c>
      <c r="N28" s="24">
        <v>0</v>
      </c>
      <c r="O28" s="18"/>
      <c r="P28" s="18"/>
      <c r="Q28" s="18"/>
      <c r="R28" s="18"/>
    </row>
    <row r="29" spans="2:18" ht="18" x14ac:dyDescent="0.25">
      <c r="B29" s="16"/>
      <c r="C29" s="24" t="s">
        <v>37</v>
      </c>
      <c r="D29" s="19" t="s">
        <v>21</v>
      </c>
      <c r="E29" s="24">
        <f t="shared" ref="E29" si="5">E27+E28+F28+G28+H28+I28</f>
        <v>25</v>
      </c>
      <c r="F29" s="24"/>
      <c r="G29" s="24"/>
      <c r="H29" s="24"/>
      <c r="I29" s="24"/>
      <c r="J29" s="24"/>
      <c r="K29" s="24"/>
      <c r="L29" s="24"/>
      <c r="M29" s="24"/>
      <c r="N29" s="29"/>
      <c r="O29" s="18"/>
      <c r="P29" s="18"/>
      <c r="Q29" s="18"/>
      <c r="R29" s="18"/>
    </row>
    <row r="30" spans="2:18" ht="18" x14ac:dyDescent="0.25">
      <c r="B30" s="16"/>
      <c r="C30" s="24" t="s">
        <v>38</v>
      </c>
      <c r="D30" s="20" t="s">
        <v>22</v>
      </c>
      <c r="E30" s="24">
        <f t="shared" ref="E30" si="6">J26+K26+L26+M26+N26</f>
        <v>9</v>
      </c>
      <c r="F30" s="24"/>
      <c r="G30" s="24"/>
      <c r="H30" s="24"/>
      <c r="I30" s="24"/>
      <c r="J30" s="24"/>
      <c r="K30" s="24"/>
      <c r="L30" s="24"/>
      <c r="M30" s="24"/>
      <c r="N30" s="29"/>
      <c r="O30" s="18"/>
      <c r="P30" s="18"/>
      <c r="Q30" s="18"/>
      <c r="R30" s="18"/>
    </row>
    <row r="31" spans="2:18" ht="18" x14ac:dyDescent="0.25">
      <c r="B31" s="16"/>
      <c r="C31" s="24" t="s">
        <v>39</v>
      </c>
      <c r="D31" s="20" t="s">
        <v>18</v>
      </c>
      <c r="E31" s="24">
        <f>J28+K28+L28+M28+N28</f>
        <v>4</v>
      </c>
      <c r="F31" s="24"/>
      <c r="G31" s="24"/>
      <c r="H31" s="24"/>
      <c r="I31" s="24"/>
      <c r="J31" s="24"/>
      <c r="K31" s="24"/>
      <c r="L31" s="24"/>
      <c r="M31" s="24"/>
      <c r="N31" s="29"/>
      <c r="O31" s="18"/>
      <c r="P31" s="18"/>
      <c r="Q31" s="18"/>
      <c r="R31" s="18"/>
    </row>
    <row r="32" spans="2:18" ht="18" x14ac:dyDescent="0.25">
      <c r="B32" s="16"/>
      <c r="C32" s="24" t="s">
        <v>40</v>
      </c>
      <c r="D32" s="20" t="s">
        <v>23</v>
      </c>
      <c r="E32" s="24">
        <f t="shared" ref="E32" si="7">E30+E31</f>
        <v>13</v>
      </c>
      <c r="F32" s="24"/>
      <c r="G32" s="24"/>
      <c r="H32" s="24"/>
      <c r="I32" s="24"/>
      <c r="J32" s="24"/>
      <c r="K32" s="24"/>
      <c r="L32" s="24"/>
      <c r="M32" s="24"/>
      <c r="N32" s="29"/>
      <c r="O32" s="18"/>
      <c r="P32" s="18"/>
      <c r="Q32" s="18"/>
      <c r="R32" s="18"/>
    </row>
    <row r="33" spans="2:18" ht="18" x14ac:dyDescent="0.25">
      <c r="B33" s="16"/>
      <c r="C33" s="24"/>
      <c r="D33" s="21" t="s">
        <v>15</v>
      </c>
      <c r="E33" s="24">
        <v>7</v>
      </c>
      <c r="F33" s="24"/>
      <c r="G33" s="24"/>
      <c r="H33" s="24"/>
      <c r="I33" s="24"/>
      <c r="J33" s="24"/>
      <c r="K33" s="24"/>
      <c r="L33" s="24"/>
      <c r="M33" s="24"/>
      <c r="N33" s="29"/>
      <c r="O33" s="18"/>
      <c r="P33" s="18"/>
      <c r="Q33" s="18"/>
      <c r="R33" s="18"/>
    </row>
    <row r="34" spans="2:18" ht="18" x14ac:dyDescent="0.25">
      <c r="B34" s="16">
        <v>18</v>
      </c>
      <c r="C34" s="24"/>
      <c r="D34" s="22" t="s">
        <v>16</v>
      </c>
      <c r="E34" s="24">
        <v>9</v>
      </c>
      <c r="F34" s="24"/>
      <c r="G34" s="24"/>
      <c r="H34" s="24"/>
      <c r="I34" s="24"/>
      <c r="J34" s="24"/>
      <c r="K34" s="24"/>
      <c r="L34" s="24"/>
      <c r="M34" s="24"/>
      <c r="N34" s="29"/>
      <c r="O34" s="18"/>
      <c r="P34" s="18"/>
      <c r="Q34" s="18"/>
      <c r="R34" s="18"/>
    </row>
    <row r="35" spans="2:18" ht="18" x14ac:dyDescent="0.25">
      <c r="B35" s="16"/>
      <c r="C35" s="24"/>
      <c r="D35" s="23" t="s">
        <v>19</v>
      </c>
      <c r="E35" s="24">
        <f>E31</f>
        <v>4</v>
      </c>
      <c r="F35" s="24"/>
      <c r="G35" s="24"/>
      <c r="H35" s="24"/>
      <c r="I35" s="24"/>
      <c r="J35" s="24"/>
      <c r="K35" s="24"/>
      <c r="L35" s="24"/>
      <c r="M35" s="24"/>
      <c r="N35" s="29"/>
      <c r="O35" s="18"/>
      <c r="P35" s="18"/>
      <c r="Q35" s="18"/>
      <c r="R35" s="18"/>
    </row>
    <row r="36" spans="2:18" ht="45.75" x14ac:dyDescent="0.6">
      <c r="B36" s="16">
        <f>B26+E34</f>
        <v>18</v>
      </c>
      <c r="C36" s="24"/>
      <c r="D36" s="17" t="s">
        <v>43</v>
      </c>
      <c r="E36" s="24">
        <v>0</v>
      </c>
      <c r="F36" s="24">
        <v>5</v>
      </c>
      <c r="G36" s="24">
        <v>4</v>
      </c>
      <c r="H36" s="24">
        <v>5</v>
      </c>
      <c r="I36" s="24">
        <v>6</v>
      </c>
      <c r="J36" s="24">
        <v>3</v>
      </c>
      <c r="K36" s="24">
        <v>3</v>
      </c>
      <c r="L36" s="24">
        <v>4</v>
      </c>
      <c r="M36" s="24">
        <v>0</v>
      </c>
      <c r="N36" s="24">
        <v>0</v>
      </c>
      <c r="O36" s="18"/>
      <c r="P36" s="18"/>
      <c r="Q36" s="18"/>
      <c r="R36" s="18"/>
    </row>
    <row r="37" spans="2:18" ht="18" x14ac:dyDescent="0.25">
      <c r="B37" s="18"/>
      <c r="C37" s="24" t="s">
        <v>29</v>
      </c>
      <c r="D37" s="19" t="s">
        <v>20</v>
      </c>
      <c r="E37" s="24">
        <f t="shared" ref="E37" si="8">E36+F36+G36+H36+I36</f>
        <v>20</v>
      </c>
      <c r="F37" s="24"/>
      <c r="G37" s="24"/>
      <c r="H37" s="24"/>
      <c r="I37" s="24"/>
      <c r="J37" s="24"/>
      <c r="K37" s="24"/>
      <c r="L37" s="24"/>
      <c r="M37" s="24"/>
      <c r="N37" s="29"/>
      <c r="O37" s="18"/>
      <c r="P37" s="18"/>
      <c r="Q37" s="18"/>
      <c r="R37" s="18"/>
    </row>
    <row r="38" spans="2:18" ht="18" x14ac:dyDescent="0.25">
      <c r="B38" s="16"/>
      <c r="C38" s="24" t="s">
        <v>48</v>
      </c>
      <c r="D38" s="19" t="s">
        <v>17</v>
      </c>
      <c r="E38" s="24">
        <v>4</v>
      </c>
      <c r="F38" s="24">
        <v>2</v>
      </c>
      <c r="G38" s="24">
        <v>2</v>
      </c>
      <c r="H38" s="24">
        <v>0</v>
      </c>
      <c r="I38" s="24">
        <v>0</v>
      </c>
      <c r="J38" s="24">
        <v>2</v>
      </c>
      <c r="K38" s="24">
        <v>0</v>
      </c>
      <c r="L38" s="24">
        <v>2</v>
      </c>
      <c r="M38" s="24">
        <v>1</v>
      </c>
      <c r="N38" s="24">
        <v>0</v>
      </c>
      <c r="O38" s="18"/>
      <c r="P38" s="18"/>
      <c r="Q38" s="18"/>
      <c r="R38" s="18"/>
    </row>
    <row r="39" spans="2:18" ht="18" x14ac:dyDescent="0.25">
      <c r="B39" s="16"/>
      <c r="C39" s="24" t="s">
        <v>49</v>
      </c>
      <c r="D39" s="19" t="s">
        <v>21</v>
      </c>
      <c r="E39" s="24">
        <f t="shared" ref="E39" si="9">E37+E38+F38+G38+H38+I38</f>
        <v>28</v>
      </c>
      <c r="F39" s="24"/>
      <c r="G39" s="24"/>
      <c r="H39" s="24"/>
      <c r="I39" s="24"/>
      <c r="J39" s="24"/>
      <c r="K39" s="24"/>
      <c r="L39" s="24"/>
      <c r="M39" s="24"/>
      <c r="N39" s="29"/>
      <c r="O39" s="18"/>
      <c r="P39" s="18"/>
      <c r="Q39" s="18"/>
      <c r="R39" s="18"/>
    </row>
    <row r="40" spans="2:18" ht="18" x14ac:dyDescent="0.25">
      <c r="B40" s="16"/>
      <c r="C40" s="24" t="s">
        <v>50</v>
      </c>
      <c r="D40" s="20" t="s">
        <v>22</v>
      </c>
      <c r="E40" s="24">
        <f t="shared" ref="E40" si="10">J36+K36+L36+M36+N36</f>
        <v>10</v>
      </c>
      <c r="F40" s="24"/>
      <c r="G40" s="24"/>
      <c r="H40" s="24"/>
      <c r="I40" s="24"/>
      <c r="J40" s="24"/>
      <c r="K40" s="24"/>
      <c r="L40" s="24"/>
      <c r="M40" s="24"/>
      <c r="N40" s="29"/>
      <c r="O40" s="18"/>
      <c r="P40" s="18"/>
      <c r="Q40" s="18"/>
      <c r="R40" s="18"/>
    </row>
    <row r="41" spans="2:18" ht="18" x14ac:dyDescent="0.25">
      <c r="B41" s="16"/>
      <c r="C41" s="24" t="s">
        <v>32</v>
      </c>
      <c r="D41" s="20" t="s">
        <v>18</v>
      </c>
      <c r="E41" s="24">
        <v>4</v>
      </c>
      <c r="F41" s="24"/>
      <c r="G41" s="24"/>
      <c r="H41" s="24"/>
      <c r="I41" s="24"/>
      <c r="J41" s="24"/>
      <c r="K41" s="24"/>
      <c r="L41" s="24"/>
      <c r="M41" s="24"/>
      <c r="N41" s="29"/>
      <c r="O41" s="18"/>
      <c r="P41" s="18"/>
      <c r="Q41" s="18"/>
      <c r="R41" s="18"/>
    </row>
    <row r="42" spans="2:18" ht="18" x14ac:dyDescent="0.25">
      <c r="B42" s="16"/>
      <c r="C42" s="24" t="s">
        <v>51</v>
      </c>
      <c r="D42" s="20" t="s">
        <v>23</v>
      </c>
      <c r="E42" s="24">
        <f t="shared" ref="E42" si="11">E40+E41</f>
        <v>14</v>
      </c>
      <c r="F42" s="24"/>
      <c r="G42" s="24"/>
      <c r="H42" s="24"/>
      <c r="I42" s="24"/>
      <c r="J42" s="24"/>
      <c r="K42" s="24"/>
      <c r="L42" s="24"/>
      <c r="M42" s="24"/>
      <c r="N42" s="29"/>
      <c r="O42" s="18"/>
      <c r="P42" s="18"/>
      <c r="Q42" s="18"/>
      <c r="R42" s="18"/>
    </row>
    <row r="43" spans="2:18" ht="18" x14ac:dyDescent="0.25">
      <c r="B43" s="16"/>
      <c r="C43" s="24"/>
      <c r="D43" s="21" t="s">
        <v>15</v>
      </c>
      <c r="E43" s="24">
        <v>5</v>
      </c>
      <c r="F43" s="24"/>
      <c r="G43" s="24"/>
      <c r="H43" s="24"/>
      <c r="I43" s="24"/>
      <c r="J43" s="24"/>
      <c r="K43" s="24"/>
      <c r="L43" s="24"/>
      <c r="M43" s="24"/>
      <c r="N43" s="29"/>
      <c r="O43" s="18"/>
      <c r="P43" s="18"/>
      <c r="Q43" s="18"/>
      <c r="R43" s="18"/>
    </row>
    <row r="44" spans="2:18" ht="45.75" x14ac:dyDescent="0.6">
      <c r="B44" s="16"/>
      <c r="C44" s="24"/>
      <c r="D44" s="22" t="s">
        <v>16</v>
      </c>
      <c r="E44" s="24">
        <v>10</v>
      </c>
      <c r="F44" s="24"/>
      <c r="G44" s="26"/>
      <c r="H44" s="24"/>
      <c r="I44" s="24"/>
      <c r="J44" s="24"/>
      <c r="K44" s="24"/>
      <c r="L44" s="24"/>
      <c r="M44" s="24"/>
      <c r="N44" s="29"/>
      <c r="O44" s="18"/>
      <c r="P44" s="18"/>
      <c r="Q44" s="18"/>
      <c r="R44" s="18"/>
    </row>
    <row r="45" spans="2:18" ht="18" x14ac:dyDescent="0.25">
      <c r="B45" s="16"/>
      <c r="C45" s="24"/>
      <c r="D45" s="23" t="s">
        <v>19</v>
      </c>
      <c r="E45" s="24">
        <f>E41</f>
        <v>4</v>
      </c>
      <c r="F45" s="24"/>
      <c r="G45" s="24"/>
      <c r="H45" s="24"/>
      <c r="I45" s="24"/>
      <c r="J45" s="24"/>
      <c r="K45" s="24"/>
      <c r="L45" s="24"/>
      <c r="M45" s="24"/>
      <c r="N45" s="29"/>
      <c r="O45" s="18"/>
      <c r="P45" s="18"/>
      <c r="Q45" s="18"/>
      <c r="R45" s="18"/>
    </row>
    <row r="46" spans="2:18" ht="45.75" x14ac:dyDescent="0.6">
      <c r="B46" s="16">
        <f>B36+E44</f>
        <v>28</v>
      </c>
      <c r="C46" s="24"/>
      <c r="D46" s="17" t="s">
        <v>44</v>
      </c>
      <c r="E46" s="24">
        <v>5</v>
      </c>
      <c r="F46" s="24">
        <v>3</v>
      </c>
      <c r="G46" s="24">
        <v>3</v>
      </c>
      <c r="H46" s="24">
        <v>9</v>
      </c>
      <c r="I46" s="24"/>
      <c r="J46" s="24">
        <v>2</v>
      </c>
      <c r="K46" s="24">
        <v>3</v>
      </c>
      <c r="L46" s="24">
        <v>5</v>
      </c>
      <c r="M46" s="24">
        <v>0</v>
      </c>
      <c r="N46" s="24">
        <v>0</v>
      </c>
      <c r="O46" s="18"/>
      <c r="P46" s="18"/>
      <c r="Q46" s="18"/>
      <c r="R46" s="18"/>
    </row>
    <row r="47" spans="2:18" ht="18" x14ac:dyDescent="0.25">
      <c r="B47" s="18"/>
      <c r="C47" s="24" t="s">
        <v>29</v>
      </c>
      <c r="D47" s="19" t="s">
        <v>20</v>
      </c>
      <c r="E47" s="24">
        <f t="shared" ref="E47" si="12">E46+F46+G46+H46+I46</f>
        <v>20</v>
      </c>
      <c r="F47" s="24"/>
      <c r="G47" s="24"/>
      <c r="H47" s="24"/>
      <c r="I47" s="24"/>
      <c r="J47" s="24"/>
      <c r="K47" s="24"/>
      <c r="L47" s="24"/>
      <c r="M47" s="24"/>
      <c r="N47" s="29"/>
      <c r="O47" s="18"/>
      <c r="P47" s="18"/>
      <c r="Q47" s="18"/>
      <c r="R47" s="18"/>
    </row>
    <row r="48" spans="2:18" ht="18" x14ac:dyDescent="0.25">
      <c r="B48" s="16"/>
      <c r="C48" s="24" t="s">
        <v>52</v>
      </c>
      <c r="D48" s="19" t="s">
        <v>17</v>
      </c>
      <c r="E48" s="24">
        <v>3</v>
      </c>
      <c r="F48" s="24">
        <v>0</v>
      </c>
      <c r="G48" s="24">
        <v>3</v>
      </c>
      <c r="H48" s="24">
        <v>0</v>
      </c>
      <c r="I48" s="24">
        <v>3</v>
      </c>
      <c r="J48" s="24">
        <v>0</v>
      </c>
      <c r="K48" s="24">
        <v>0</v>
      </c>
      <c r="L48" s="24">
        <v>0</v>
      </c>
      <c r="M48" s="24">
        <v>4</v>
      </c>
      <c r="N48" s="24">
        <v>0</v>
      </c>
      <c r="O48" s="18"/>
      <c r="P48" s="18"/>
      <c r="Q48" s="18"/>
      <c r="R48" s="18"/>
    </row>
    <row r="49" spans="2:18" ht="18" x14ac:dyDescent="0.25">
      <c r="B49" s="16"/>
      <c r="C49" s="24" t="s">
        <v>53</v>
      </c>
      <c r="D49" s="19" t="s">
        <v>21</v>
      </c>
      <c r="E49" s="24">
        <f t="shared" ref="E49" si="13">E47+E48+F48+G48+H48+I48</f>
        <v>29</v>
      </c>
      <c r="F49" s="24"/>
      <c r="G49" s="24"/>
      <c r="H49" s="24"/>
      <c r="I49" s="24"/>
      <c r="J49" s="24"/>
      <c r="K49" s="24"/>
      <c r="L49" s="24"/>
      <c r="M49" s="24"/>
      <c r="N49" s="29"/>
      <c r="O49" s="18"/>
      <c r="P49" s="18"/>
      <c r="Q49" s="18"/>
      <c r="R49" s="18"/>
    </row>
    <row r="50" spans="2:18" ht="18" x14ac:dyDescent="0.25">
      <c r="B50" s="16"/>
      <c r="C50" s="24" t="s">
        <v>40</v>
      </c>
      <c r="D50" s="20" t="s">
        <v>22</v>
      </c>
      <c r="E50" s="24">
        <f t="shared" ref="E50" si="14">J46+K46+L46+M46+N46</f>
        <v>10</v>
      </c>
      <c r="F50" s="24"/>
      <c r="G50" s="24"/>
      <c r="H50" s="24"/>
      <c r="I50" s="24"/>
      <c r="J50" s="24"/>
      <c r="K50" s="24"/>
      <c r="L50" s="24"/>
      <c r="M50" s="24"/>
      <c r="N50" s="29"/>
      <c r="O50" s="18"/>
      <c r="P50" s="18"/>
      <c r="Q50" s="18"/>
      <c r="R50" s="18"/>
    </row>
    <row r="51" spans="2:18" ht="18" x14ac:dyDescent="0.25">
      <c r="B51" s="16"/>
      <c r="C51" s="24" t="s">
        <v>54</v>
      </c>
      <c r="D51" s="20" t="s">
        <v>18</v>
      </c>
      <c r="E51" s="24">
        <v>6</v>
      </c>
      <c r="F51" s="24"/>
      <c r="G51" s="24"/>
      <c r="H51" s="24"/>
      <c r="I51" s="24"/>
      <c r="J51" s="24"/>
      <c r="K51" s="24"/>
      <c r="L51" s="24"/>
      <c r="M51" s="24"/>
      <c r="N51" s="29"/>
      <c r="O51" s="18"/>
      <c r="P51" s="18"/>
      <c r="Q51" s="18"/>
      <c r="R51" s="18"/>
    </row>
    <row r="52" spans="2:18" ht="18" x14ac:dyDescent="0.25">
      <c r="B52" s="16"/>
      <c r="C52" s="24" t="s">
        <v>55</v>
      </c>
      <c r="D52" s="20" t="s">
        <v>23</v>
      </c>
      <c r="E52" s="24">
        <f t="shared" ref="E52" si="15">E50+E51</f>
        <v>16</v>
      </c>
      <c r="F52" s="24"/>
      <c r="G52" s="24"/>
      <c r="H52" s="24"/>
      <c r="I52" s="24"/>
      <c r="J52" s="24"/>
      <c r="K52" s="24"/>
      <c r="L52" s="24"/>
      <c r="M52" s="24"/>
      <c r="N52" s="29"/>
      <c r="O52" s="18"/>
      <c r="P52" s="18"/>
      <c r="Q52" s="18"/>
      <c r="R52" s="18"/>
    </row>
    <row r="53" spans="2:18" ht="18" x14ac:dyDescent="0.25">
      <c r="B53" s="16"/>
      <c r="C53" s="24"/>
      <c r="D53" s="21" t="s">
        <v>15</v>
      </c>
      <c r="E53" s="24">
        <v>5</v>
      </c>
      <c r="F53" s="24"/>
      <c r="G53" s="24"/>
      <c r="H53" s="24"/>
      <c r="I53" s="24"/>
      <c r="J53" s="24"/>
      <c r="K53" s="24"/>
      <c r="L53" s="24"/>
      <c r="M53" s="24"/>
      <c r="N53" s="29"/>
      <c r="O53" s="18"/>
      <c r="P53" s="18"/>
      <c r="Q53" s="18"/>
      <c r="R53" s="18"/>
    </row>
    <row r="54" spans="2:18" ht="45.75" x14ac:dyDescent="0.6">
      <c r="B54" s="16"/>
      <c r="C54" s="24"/>
      <c r="D54" s="22" t="s">
        <v>16</v>
      </c>
      <c r="E54" s="24">
        <v>10</v>
      </c>
      <c r="F54" s="24"/>
      <c r="G54" s="26"/>
      <c r="H54" s="24"/>
      <c r="I54" s="24"/>
      <c r="J54" s="24"/>
      <c r="K54" s="24"/>
      <c r="L54" s="24"/>
      <c r="M54" s="24"/>
      <c r="N54" s="29"/>
      <c r="O54" s="18"/>
      <c r="P54" s="18"/>
      <c r="Q54" s="18"/>
      <c r="R54" s="18"/>
    </row>
    <row r="55" spans="2:18" ht="18" x14ac:dyDescent="0.25">
      <c r="B55" s="16"/>
      <c r="C55" s="24"/>
      <c r="D55" s="23" t="s">
        <v>19</v>
      </c>
      <c r="E55" s="24">
        <f>E51</f>
        <v>6</v>
      </c>
      <c r="F55" s="24"/>
      <c r="G55" s="24"/>
      <c r="H55" s="24"/>
      <c r="I55" s="24"/>
      <c r="J55" s="24"/>
      <c r="K55" s="24"/>
      <c r="L55" s="24"/>
      <c r="M55" s="24"/>
      <c r="N55" s="29"/>
      <c r="O55" s="18"/>
      <c r="P55" s="18"/>
      <c r="Q55" s="18"/>
      <c r="R55" s="18"/>
    </row>
    <row r="56" spans="2:18" ht="45.75" x14ac:dyDescent="0.6">
      <c r="B56" s="16">
        <f>B46+E54</f>
        <v>38</v>
      </c>
      <c r="C56" s="24"/>
      <c r="D56" s="17" t="s">
        <v>45</v>
      </c>
      <c r="E56" s="24">
        <v>0</v>
      </c>
      <c r="F56" s="24">
        <v>6</v>
      </c>
      <c r="G56" s="24">
        <v>5</v>
      </c>
      <c r="H56" s="24">
        <v>3</v>
      </c>
      <c r="I56" s="24">
        <v>6</v>
      </c>
      <c r="J56" s="24">
        <v>0</v>
      </c>
      <c r="K56" s="24">
        <v>3</v>
      </c>
      <c r="L56" s="24">
        <v>4</v>
      </c>
      <c r="M56" s="24">
        <v>3</v>
      </c>
      <c r="N56" s="24">
        <v>0</v>
      </c>
      <c r="O56" s="18"/>
      <c r="P56" s="18"/>
      <c r="Q56" s="18"/>
      <c r="R56" s="18"/>
    </row>
    <row r="57" spans="2:18" ht="18" x14ac:dyDescent="0.25">
      <c r="B57" s="18"/>
      <c r="C57" s="24" t="s">
        <v>29</v>
      </c>
      <c r="D57" s="19" t="s">
        <v>20</v>
      </c>
      <c r="E57" s="24">
        <f t="shared" ref="E57" si="16">E56+F56+G56+H56+I56</f>
        <v>20</v>
      </c>
      <c r="F57" s="24"/>
      <c r="G57" s="24"/>
      <c r="H57" s="24"/>
      <c r="I57" s="24"/>
      <c r="J57" s="24"/>
      <c r="K57" s="24"/>
      <c r="L57" s="24"/>
      <c r="M57" s="24"/>
      <c r="N57" s="29"/>
      <c r="O57" s="18"/>
      <c r="P57" s="18"/>
      <c r="Q57" s="18"/>
      <c r="R57" s="18"/>
    </row>
    <row r="58" spans="2:18" ht="18" x14ac:dyDescent="0.25">
      <c r="B58" s="16"/>
      <c r="C58" s="24" t="s">
        <v>58</v>
      </c>
      <c r="D58" s="19" t="s">
        <v>17</v>
      </c>
      <c r="E58" s="24">
        <v>5</v>
      </c>
      <c r="F58" s="24">
        <v>2</v>
      </c>
      <c r="G58" s="24">
        <v>2</v>
      </c>
      <c r="H58" s="24">
        <v>3</v>
      </c>
      <c r="I58" s="24">
        <v>0</v>
      </c>
      <c r="J58" s="24">
        <v>0</v>
      </c>
      <c r="K58" s="24">
        <v>2</v>
      </c>
      <c r="L58" s="24">
        <v>2</v>
      </c>
      <c r="M58" s="24">
        <v>2</v>
      </c>
      <c r="N58" s="24">
        <v>0</v>
      </c>
      <c r="O58" s="18"/>
      <c r="P58" s="18"/>
      <c r="Q58" s="18"/>
      <c r="R58" s="18"/>
    </row>
    <row r="59" spans="2:18" ht="18" x14ac:dyDescent="0.25">
      <c r="B59" s="16"/>
      <c r="C59" s="24" t="s">
        <v>59</v>
      </c>
      <c r="D59" s="19" t="s">
        <v>21</v>
      </c>
      <c r="E59" s="24">
        <f t="shared" ref="E59" si="17">E57+E58+F58+G58+H58+I58</f>
        <v>32</v>
      </c>
      <c r="F59" s="24"/>
      <c r="G59" s="24"/>
      <c r="H59" s="24"/>
      <c r="I59" s="24"/>
      <c r="J59" s="24"/>
      <c r="K59" s="24"/>
      <c r="L59" s="24"/>
      <c r="M59" s="24"/>
      <c r="N59" s="29"/>
      <c r="O59" s="18"/>
      <c r="P59" s="18"/>
      <c r="Q59" s="18"/>
      <c r="R59" s="18"/>
    </row>
    <row r="60" spans="2:18" ht="18" x14ac:dyDescent="0.25">
      <c r="B60" s="16"/>
      <c r="C60" s="24" t="s">
        <v>57</v>
      </c>
      <c r="D60" s="20" t="s">
        <v>22</v>
      </c>
      <c r="E60" s="24">
        <f t="shared" ref="E60" si="18">J56+K56+L56+M56+N56</f>
        <v>10</v>
      </c>
      <c r="F60" s="24"/>
      <c r="G60" s="24"/>
      <c r="H60" s="24"/>
      <c r="I60" s="24"/>
      <c r="J60" s="24"/>
      <c r="K60" s="24"/>
      <c r="L60" s="24"/>
      <c r="M60" s="24"/>
      <c r="N60" s="29"/>
      <c r="O60" s="18"/>
      <c r="P60" s="18"/>
      <c r="Q60" s="18"/>
      <c r="R60" s="18"/>
    </row>
    <row r="61" spans="2:18" ht="18" x14ac:dyDescent="0.25">
      <c r="B61" s="16"/>
      <c r="C61" s="24" t="s">
        <v>56</v>
      </c>
      <c r="D61" s="20" t="s">
        <v>18</v>
      </c>
      <c r="E61" s="24">
        <v>6</v>
      </c>
      <c r="F61" s="24"/>
      <c r="G61" s="24"/>
      <c r="H61" s="24"/>
      <c r="I61" s="24"/>
      <c r="J61" s="24"/>
      <c r="K61" s="24"/>
      <c r="L61" s="24"/>
      <c r="M61" s="24"/>
      <c r="N61" s="29"/>
      <c r="O61" s="18"/>
      <c r="P61" s="18"/>
      <c r="Q61" s="18"/>
      <c r="R61" s="18"/>
    </row>
    <row r="62" spans="2:18" ht="18" x14ac:dyDescent="0.25">
      <c r="B62" s="16"/>
      <c r="C62" s="24"/>
      <c r="D62" s="20" t="s">
        <v>23</v>
      </c>
      <c r="E62" s="24">
        <f t="shared" ref="E62" si="19">E60+E61</f>
        <v>16</v>
      </c>
      <c r="F62" s="24"/>
      <c r="G62" s="24"/>
      <c r="H62" s="24"/>
      <c r="I62" s="24"/>
      <c r="J62" s="24"/>
      <c r="K62" s="24"/>
      <c r="L62" s="24"/>
      <c r="M62" s="24"/>
      <c r="N62" s="29"/>
      <c r="O62" s="18"/>
      <c r="P62" s="18"/>
      <c r="Q62" s="18"/>
      <c r="R62" s="18"/>
    </row>
    <row r="63" spans="2:18" ht="18" x14ac:dyDescent="0.25">
      <c r="B63" s="16"/>
      <c r="C63" s="24"/>
      <c r="D63" s="21" t="s">
        <v>15</v>
      </c>
      <c r="E63" s="24">
        <v>6</v>
      </c>
      <c r="F63" s="24"/>
      <c r="G63" s="24"/>
      <c r="H63" s="24"/>
      <c r="I63" s="24"/>
      <c r="J63" s="24"/>
      <c r="K63" s="24"/>
      <c r="L63" s="24"/>
      <c r="M63" s="24"/>
      <c r="N63" s="29"/>
      <c r="O63" s="18"/>
      <c r="P63" s="18"/>
      <c r="Q63" s="18"/>
      <c r="R63" s="18"/>
    </row>
    <row r="64" spans="2:18" ht="45.75" x14ac:dyDescent="0.6">
      <c r="B64" s="16"/>
      <c r="C64" s="24"/>
      <c r="D64" s="22" t="s">
        <v>16</v>
      </c>
      <c r="E64" s="24">
        <v>10</v>
      </c>
      <c r="F64" s="24"/>
      <c r="G64" s="26"/>
      <c r="H64" s="24"/>
      <c r="I64" s="24"/>
      <c r="J64" s="24"/>
      <c r="K64" s="24"/>
      <c r="L64" s="24"/>
      <c r="M64" s="24"/>
      <c r="N64" s="29"/>
      <c r="O64" s="18"/>
      <c r="P64" s="18"/>
      <c r="Q64" s="18"/>
      <c r="R64" s="18"/>
    </row>
    <row r="65" spans="2:18" ht="18" x14ac:dyDescent="0.25">
      <c r="B65" s="16"/>
      <c r="C65" s="24"/>
      <c r="D65" s="23" t="s">
        <v>19</v>
      </c>
      <c r="E65" s="24">
        <f>E61</f>
        <v>6</v>
      </c>
      <c r="F65" s="24"/>
      <c r="G65" s="24"/>
      <c r="H65" s="24"/>
      <c r="I65" s="24"/>
      <c r="J65" s="24"/>
      <c r="K65" s="24"/>
      <c r="L65" s="24"/>
      <c r="M65" s="24"/>
      <c r="N65" s="29"/>
      <c r="O65" s="18"/>
      <c r="P65" s="18"/>
      <c r="Q65" s="18"/>
      <c r="R65" s="18"/>
    </row>
    <row r="66" spans="2:18" ht="45.75" x14ac:dyDescent="0.6">
      <c r="B66" s="16">
        <f>B56+E64</f>
        <v>48</v>
      </c>
      <c r="C66" s="24"/>
      <c r="D66" s="17" t="s">
        <v>46</v>
      </c>
      <c r="E66" s="24">
        <v>5</v>
      </c>
      <c r="F66" s="24">
        <v>3</v>
      </c>
      <c r="G66" s="24">
        <v>5</v>
      </c>
      <c r="H66" s="24">
        <v>3</v>
      </c>
      <c r="I66" s="24">
        <v>8</v>
      </c>
      <c r="J66" s="24">
        <v>0</v>
      </c>
      <c r="K66" s="24">
        <v>0</v>
      </c>
      <c r="L66" s="24">
        <v>5</v>
      </c>
      <c r="M66" s="24">
        <v>4</v>
      </c>
      <c r="N66" s="24">
        <v>3</v>
      </c>
      <c r="O66" s="18"/>
      <c r="P66" s="18"/>
      <c r="Q66" s="18"/>
      <c r="R66" s="18"/>
    </row>
    <row r="67" spans="2:18" ht="18" x14ac:dyDescent="0.25">
      <c r="B67" s="18"/>
      <c r="C67" s="24" t="s">
        <v>29</v>
      </c>
      <c r="D67" s="19" t="s">
        <v>20</v>
      </c>
      <c r="E67" s="24">
        <f t="shared" ref="E67" si="20">E66+F66+G66+H66+I66</f>
        <v>24</v>
      </c>
      <c r="F67" s="24"/>
      <c r="G67" s="24"/>
      <c r="H67" s="24"/>
      <c r="I67" s="24"/>
      <c r="J67" s="24"/>
      <c r="K67" s="24"/>
      <c r="L67" s="24"/>
      <c r="M67" s="24"/>
      <c r="N67" s="29"/>
      <c r="O67" s="18"/>
      <c r="P67" s="18"/>
      <c r="Q67" s="18"/>
      <c r="R67" s="18"/>
    </row>
    <row r="68" spans="2:18" ht="18" x14ac:dyDescent="0.25">
      <c r="B68" s="16"/>
      <c r="C68" s="29" t="s">
        <v>60</v>
      </c>
      <c r="D68" s="19" t="s">
        <v>17</v>
      </c>
      <c r="E68" s="24">
        <v>2</v>
      </c>
      <c r="F68" s="24">
        <v>3</v>
      </c>
      <c r="G68" s="24">
        <v>2</v>
      </c>
      <c r="H68" s="24">
        <v>3</v>
      </c>
      <c r="I68" s="24">
        <v>4</v>
      </c>
      <c r="J68" s="24">
        <v>0</v>
      </c>
      <c r="K68" s="24">
        <v>0</v>
      </c>
      <c r="L68" s="24">
        <v>2</v>
      </c>
      <c r="M68" s="24">
        <v>3</v>
      </c>
      <c r="N68" s="24">
        <v>2</v>
      </c>
      <c r="O68" s="18"/>
      <c r="P68" s="18"/>
      <c r="Q68" s="18"/>
      <c r="R68" s="18"/>
    </row>
    <row r="69" spans="2:18" ht="18" x14ac:dyDescent="0.25">
      <c r="B69" s="16"/>
      <c r="C69" s="24" t="s">
        <v>61</v>
      </c>
      <c r="D69" s="19" t="s">
        <v>21</v>
      </c>
      <c r="E69" s="24">
        <f t="shared" ref="E69" si="21">E67+E68+F68+G68+H68+I68</f>
        <v>38</v>
      </c>
      <c r="F69" s="24"/>
      <c r="G69" s="24"/>
      <c r="H69" s="24"/>
      <c r="I69" s="24"/>
      <c r="J69" s="24"/>
      <c r="K69" s="24"/>
      <c r="L69" s="24"/>
      <c r="M69" s="24"/>
      <c r="N69" s="29"/>
      <c r="O69" s="18"/>
      <c r="P69" s="18"/>
      <c r="Q69" s="18"/>
      <c r="R69" s="18"/>
    </row>
    <row r="70" spans="2:18" ht="18" x14ac:dyDescent="0.25">
      <c r="B70" s="16"/>
      <c r="C70" s="24" t="s">
        <v>64</v>
      </c>
      <c r="D70" s="20" t="s">
        <v>22</v>
      </c>
      <c r="E70" s="24">
        <f t="shared" ref="E70" si="22">J66+K66+L66+M66+N66</f>
        <v>12</v>
      </c>
      <c r="F70" s="24"/>
      <c r="G70" s="24"/>
      <c r="H70" s="24"/>
      <c r="I70" s="24"/>
      <c r="J70" s="24"/>
      <c r="K70" s="24"/>
      <c r="L70" s="24"/>
      <c r="M70" s="24"/>
      <c r="N70" s="29"/>
      <c r="O70" s="18"/>
      <c r="P70" s="18"/>
      <c r="Q70" s="18"/>
      <c r="R70" s="18"/>
    </row>
    <row r="71" spans="2:18" ht="18" x14ac:dyDescent="0.25">
      <c r="B71" s="16"/>
      <c r="C71" s="24" t="s">
        <v>65</v>
      </c>
      <c r="D71" s="20" t="s">
        <v>18</v>
      </c>
      <c r="E71" s="24">
        <v>7</v>
      </c>
      <c r="F71" s="24"/>
      <c r="G71" s="24"/>
      <c r="H71" s="24"/>
      <c r="I71" s="24"/>
      <c r="J71" s="24"/>
      <c r="K71" s="24"/>
      <c r="L71" s="24"/>
      <c r="M71" s="24"/>
      <c r="N71" s="29"/>
      <c r="O71" s="18"/>
      <c r="P71" s="18"/>
      <c r="Q71" s="18"/>
      <c r="R71" s="18"/>
    </row>
    <row r="72" spans="2:18" ht="18" x14ac:dyDescent="0.25">
      <c r="B72" s="16"/>
      <c r="C72" s="24" t="s">
        <v>62</v>
      </c>
      <c r="D72" s="20" t="s">
        <v>23</v>
      </c>
      <c r="E72" s="24">
        <f t="shared" ref="E72" si="23">E70+E71</f>
        <v>19</v>
      </c>
      <c r="F72" s="24"/>
      <c r="G72" s="24"/>
      <c r="H72" s="24"/>
      <c r="I72" s="24"/>
      <c r="J72" s="24"/>
      <c r="K72" s="24"/>
      <c r="L72" s="24"/>
      <c r="M72" s="24"/>
      <c r="N72" s="29"/>
      <c r="O72" s="18"/>
      <c r="P72" s="18"/>
      <c r="Q72" s="18"/>
      <c r="R72" s="18"/>
    </row>
    <row r="73" spans="2:18" ht="18" x14ac:dyDescent="0.25">
      <c r="B73" s="16"/>
      <c r="C73" s="24" t="s">
        <v>63</v>
      </c>
      <c r="D73" s="21" t="s">
        <v>15</v>
      </c>
      <c r="E73" s="24">
        <v>6</v>
      </c>
      <c r="F73" s="24"/>
      <c r="G73" s="24"/>
      <c r="H73" s="24"/>
      <c r="I73" s="24"/>
      <c r="J73" s="24"/>
      <c r="K73" s="24"/>
      <c r="L73" s="24"/>
      <c r="M73" s="24"/>
      <c r="N73" s="29"/>
      <c r="O73" s="18"/>
      <c r="P73" s="18"/>
      <c r="Q73" s="18"/>
      <c r="R73" s="18"/>
    </row>
    <row r="74" spans="2:18" ht="45.75" x14ac:dyDescent="0.6">
      <c r="B74" s="16"/>
      <c r="C74" s="24"/>
      <c r="D74" s="22" t="s">
        <v>16</v>
      </c>
      <c r="E74" s="24">
        <v>12</v>
      </c>
      <c r="F74" s="24"/>
      <c r="G74" s="26"/>
      <c r="H74" s="24"/>
      <c r="I74" s="24"/>
      <c r="J74" s="24"/>
      <c r="K74" s="24"/>
      <c r="L74" s="24"/>
      <c r="M74" s="24"/>
      <c r="N74" s="29"/>
      <c r="O74" s="18"/>
      <c r="P74" s="18"/>
      <c r="Q74" s="18"/>
      <c r="R74" s="18"/>
    </row>
    <row r="75" spans="2:18" ht="18" x14ac:dyDescent="0.25">
      <c r="B75" s="16"/>
      <c r="C75" s="24"/>
      <c r="D75" s="23" t="s">
        <v>19</v>
      </c>
      <c r="E75" s="24">
        <f>E71</f>
        <v>7</v>
      </c>
      <c r="F75" s="24"/>
      <c r="G75" s="24"/>
      <c r="H75" s="24"/>
      <c r="I75" s="24"/>
      <c r="J75" s="24"/>
      <c r="K75" s="24"/>
      <c r="L75" s="24"/>
      <c r="M75" s="24"/>
      <c r="N75" s="29"/>
      <c r="O75" s="18"/>
      <c r="P75" s="18"/>
      <c r="Q75" s="18"/>
      <c r="R75" s="18"/>
    </row>
    <row r="76" spans="2:18" ht="45.75" x14ac:dyDescent="0.6">
      <c r="B76" s="16">
        <f>B66+E74</f>
        <v>60</v>
      </c>
      <c r="C76" s="16"/>
      <c r="D76" s="17" t="s">
        <v>47</v>
      </c>
      <c r="E76" s="24">
        <v>5</v>
      </c>
      <c r="F76" s="24">
        <v>5</v>
      </c>
      <c r="G76" s="24">
        <v>5</v>
      </c>
      <c r="H76" s="24">
        <v>5</v>
      </c>
      <c r="I76" s="24">
        <v>10</v>
      </c>
      <c r="J76" s="24">
        <v>0</v>
      </c>
      <c r="K76" s="24">
        <v>5</v>
      </c>
      <c r="L76" s="24">
        <v>8</v>
      </c>
      <c r="M76" s="24">
        <v>7</v>
      </c>
      <c r="N76" s="24">
        <v>10</v>
      </c>
      <c r="O76" s="18"/>
      <c r="P76" s="18"/>
      <c r="Q76" s="18"/>
      <c r="R76" s="18"/>
    </row>
    <row r="77" spans="2:18" ht="18" x14ac:dyDescent="0.25">
      <c r="B77" s="18"/>
      <c r="C77" s="16" t="s">
        <v>29</v>
      </c>
      <c r="D77" s="19" t="s">
        <v>20</v>
      </c>
      <c r="E77" s="24">
        <f t="shared" ref="E77" si="24">E76+F76+G76+H76+I76</f>
        <v>30</v>
      </c>
      <c r="F77" s="24"/>
      <c r="G77" s="24"/>
      <c r="H77" s="24"/>
      <c r="I77" s="24"/>
      <c r="J77" s="24"/>
      <c r="K77" s="24"/>
      <c r="L77" s="24"/>
      <c r="M77" s="24"/>
      <c r="N77" s="29"/>
      <c r="O77" s="18"/>
      <c r="P77" s="18"/>
      <c r="Q77" s="18"/>
      <c r="R77" s="18"/>
    </row>
    <row r="78" spans="2:18" ht="18" x14ac:dyDescent="0.25">
      <c r="B78" s="16"/>
      <c r="C78" s="24" t="s">
        <v>66</v>
      </c>
      <c r="D78" s="19" t="s">
        <v>17</v>
      </c>
      <c r="E78" s="24">
        <v>5</v>
      </c>
      <c r="F78" s="24">
        <v>0</v>
      </c>
      <c r="G78" s="24">
        <v>0</v>
      </c>
      <c r="H78" s="24">
        <v>2</v>
      </c>
      <c r="I78" s="24">
        <v>0</v>
      </c>
      <c r="J78" s="24">
        <v>0</v>
      </c>
      <c r="K78" s="24">
        <v>0</v>
      </c>
      <c r="L78" s="24">
        <v>0</v>
      </c>
      <c r="M78" s="24">
        <v>4</v>
      </c>
      <c r="N78" s="24">
        <v>3</v>
      </c>
      <c r="O78" s="18"/>
      <c r="P78" s="18"/>
      <c r="Q78" s="18"/>
      <c r="R78" s="18"/>
    </row>
    <row r="79" spans="2:18" ht="18" x14ac:dyDescent="0.25">
      <c r="B79" s="16"/>
      <c r="C79" s="24"/>
      <c r="D79" s="19" t="s">
        <v>21</v>
      </c>
      <c r="E79" s="16">
        <f t="shared" ref="E79" si="25">E77+E78+F78+G78+H78+I78</f>
        <v>37</v>
      </c>
      <c r="F79" s="16"/>
      <c r="G79" s="16"/>
      <c r="H79" s="16"/>
      <c r="I79" s="16"/>
      <c r="J79" s="16"/>
      <c r="K79" s="16"/>
      <c r="L79" s="16"/>
      <c r="M79" s="16"/>
      <c r="N79" s="18"/>
      <c r="O79" s="18"/>
      <c r="P79" s="18"/>
      <c r="Q79" s="18"/>
      <c r="R79" s="18"/>
    </row>
    <row r="80" spans="2:18" ht="18" x14ac:dyDescent="0.25">
      <c r="B80" s="16"/>
      <c r="C80" s="24"/>
      <c r="D80" s="20" t="s">
        <v>22</v>
      </c>
      <c r="E80" s="16">
        <f t="shared" ref="E80" si="26">J76+K76+L76+M76+N76</f>
        <v>30</v>
      </c>
      <c r="F80" s="16"/>
      <c r="G80" s="16"/>
      <c r="H80" s="16"/>
      <c r="I80" s="16"/>
      <c r="J80" s="16"/>
      <c r="K80" s="16"/>
      <c r="L80" s="16"/>
      <c r="M80" s="16"/>
      <c r="N80" s="18"/>
      <c r="O80" s="18"/>
      <c r="P80" s="18"/>
      <c r="Q80" s="18"/>
      <c r="R80" s="18"/>
    </row>
    <row r="81" spans="2:18" ht="18" x14ac:dyDescent="0.25">
      <c r="B81" s="16"/>
      <c r="C81" s="24"/>
      <c r="D81" s="20" t="s">
        <v>18</v>
      </c>
      <c r="E81" s="16">
        <v>7</v>
      </c>
      <c r="F81" s="16"/>
      <c r="G81" s="16"/>
      <c r="H81" s="16"/>
      <c r="I81" s="16"/>
      <c r="J81" s="16"/>
      <c r="K81" s="16"/>
      <c r="L81" s="16"/>
      <c r="M81" s="16"/>
      <c r="N81" s="18"/>
      <c r="O81" s="18"/>
      <c r="P81" s="18"/>
      <c r="Q81" s="18"/>
      <c r="R81" s="18"/>
    </row>
    <row r="82" spans="2:18" ht="18" x14ac:dyDescent="0.25">
      <c r="B82" s="16"/>
      <c r="C82" s="24"/>
      <c r="D82" s="20" t="s">
        <v>23</v>
      </c>
      <c r="E82" s="16">
        <f t="shared" ref="E82" si="27">E80+E81</f>
        <v>37</v>
      </c>
      <c r="F82" s="16"/>
      <c r="G82" s="16"/>
      <c r="H82" s="16"/>
      <c r="I82" s="16"/>
      <c r="J82" s="16"/>
      <c r="K82" s="16"/>
      <c r="L82" s="16"/>
      <c r="M82" s="16"/>
      <c r="N82" s="18"/>
      <c r="O82" s="18"/>
      <c r="P82" s="18"/>
      <c r="Q82" s="18"/>
      <c r="R82" s="18"/>
    </row>
    <row r="83" spans="2:18" ht="18" x14ac:dyDescent="0.25">
      <c r="B83" s="16"/>
      <c r="C83" s="16"/>
      <c r="D83" s="21" t="s">
        <v>15</v>
      </c>
      <c r="E83" s="16">
        <v>5</v>
      </c>
      <c r="F83" s="16"/>
      <c r="G83" s="16"/>
      <c r="H83" s="16"/>
      <c r="I83" s="16"/>
      <c r="J83" s="16"/>
      <c r="K83" s="16"/>
      <c r="L83" s="16"/>
      <c r="M83" s="16"/>
      <c r="N83" s="18"/>
      <c r="O83" s="18"/>
      <c r="P83" s="18"/>
      <c r="Q83" s="18"/>
      <c r="R83" s="18"/>
    </row>
    <row r="84" spans="2:18" ht="45.75" x14ac:dyDescent="0.6">
      <c r="B84" s="16">
        <v>90</v>
      </c>
      <c r="C84" s="16"/>
      <c r="D84" s="22" t="s">
        <v>16</v>
      </c>
      <c r="E84" s="16">
        <v>30</v>
      </c>
      <c r="F84" s="16"/>
      <c r="G84" s="25"/>
      <c r="H84" s="16"/>
      <c r="I84" s="16"/>
      <c r="J84" s="16"/>
      <c r="K84" s="16"/>
      <c r="L84" s="16"/>
      <c r="M84" s="16"/>
      <c r="N84" s="18"/>
      <c r="O84" s="18"/>
      <c r="P84" s="18"/>
      <c r="Q84" s="18"/>
      <c r="R84" s="18"/>
    </row>
    <row r="85" spans="2:18" ht="18" x14ac:dyDescent="0.25">
      <c r="B85" s="16"/>
      <c r="C85" s="16"/>
      <c r="D85" s="27"/>
      <c r="E85" s="16"/>
      <c r="F85" s="16"/>
      <c r="G85" s="16"/>
      <c r="H85" s="16"/>
      <c r="I85" s="16"/>
      <c r="J85" s="16"/>
      <c r="K85" s="16"/>
      <c r="L85" s="16"/>
      <c r="M85" s="16"/>
      <c r="N85" s="18"/>
      <c r="O85" s="18"/>
      <c r="P85" s="18"/>
      <c r="Q85" s="18"/>
      <c r="R85" s="18"/>
    </row>
    <row r="86" spans="2:18" ht="45.75" x14ac:dyDescent="0.6">
      <c r="B86" s="16"/>
      <c r="C86" s="16"/>
      <c r="D86" s="26"/>
      <c r="E86" s="24"/>
      <c r="F86" s="24"/>
      <c r="G86" s="24"/>
      <c r="H86" s="24"/>
      <c r="I86" s="24"/>
      <c r="J86" s="24"/>
      <c r="K86" s="24"/>
      <c r="L86" s="16"/>
      <c r="M86" s="16"/>
      <c r="N86" s="16"/>
      <c r="O86" s="18"/>
      <c r="P86" s="18"/>
      <c r="Q86" s="18"/>
      <c r="R86" s="18"/>
    </row>
    <row r="87" spans="2:18" ht="18" x14ac:dyDescent="0.25">
      <c r="B87" s="18"/>
      <c r="C87" s="16"/>
      <c r="D87" s="27"/>
      <c r="E87" s="16"/>
      <c r="F87" s="16"/>
      <c r="G87" s="16"/>
      <c r="H87" s="16"/>
      <c r="I87" s="16"/>
      <c r="J87" s="16"/>
      <c r="K87" s="16"/>
      <c r="L87" s="16"/>
      <c r="M87" s="16"/>
      <c r="N87" s="18"/>
      <c r="O87" s="18"/>
      <c r="P87" s="18"/>
      <c r="Q87" s="18"/>
      <c r="R87" s="18"/>
    </row>
    <row r="88" spans="2:18" ht="18" x14ac:dyDescent="0.25">
      <c r="B88" s="16"/>
      <c r="C88" s="24"/>
      <c r="D88" s="27"/>
      <c r="E88" s="24"/>
      <c r="F88" s="24"/>
      <c r="G88" s="24"/>
      <c r="H88" s="24"/>
      <c r="I88" s="24"/>
      <c r="J88" s="24"/>
      <c r="K88" s="24"/>
      <c r="L88" s="24"/>
      <c r="M88" s="16"/>
      <c r="N88" s="16"/>
      <c r="O88" s="18"/>
      <c r="P88" s="18"/>
      <c r="Q88" s="18"/>
      <c r="R88" s="18"/>
    </row>
    <row r="89" spans="2:18" ht="18" x14ac:dyDescent="0.25">
      <c r="B89" s="16"/>
      <c r="C89" s="24"/>
      <c r="D89" s="27"/>
      <c r="E89" s="16"/>
      <c r="F89" s="16"/>
      <c r="G89" s="16"/>
      <c r="H89" s="16"/>
      <c r="I89" s="16"/>
      <c r="J89" s="16"/>
      <c r="K89" s="16"/>
      <c r="L89" s="16"/>
      <c r="M89" s="16"/>
      <c r="N89" s="18"/>
      <c r="O89" s="18"/>
      <c r="P89" s="18"/>
      <c r="Q89" s="18"/>
      <c r="R89" s="18"/>
    </row>
    <row r="90" spans="2:18" ht="18" x14ac:dyDescent="0.25">
      <c r="B90" s="16"/>
      <c r="C90" s="24"/>
      <c r="D90" s="27"/>
      <c r="E90" s="16"/>
      <c r="F90" s="16"/>
      <c r="G90" s="16"/>
      <c r="H90" s="16"/>
      <c r="I90" s="16"/>
      <c r="J90" s="16"/>
      <c r="K90" s="16"/>
      <c r="L90" s="16"/>
      <c r="M90" s="16"/>
      <c r="N90" s="18"/>
      <c r="O90" s="18"/>
      <c r="P90" s="18"/>
      <c r="Q90" s="18"/>
      <c r="R90" s="18"/>
    </row>
    <row r="91" spans="2:18" ht="18" x14ac:dyDescent="0.25">
      <c r="B91" s="16"/>
      <c r="C91" s="24"/>
      <c r="D91" s="27"/>
      <c r="E91" s="16"/>
      <c r="F91" s="16"/>
      <c r="G91" s="16"/>
      <c r="H91" s="16"/>
      <c r="I91" s="16"/>
      <c r="J91" s="16"/>
      <c r="K91" s="16"/>
      <c r="L91" s="16"/>
      <c r="M91" s="16"/>
      <c r="N91" s="18"/>
      <c r="O91" s="18"/>
      <c r="P91" s="18"/>
      <c r="Q91" s="18"/>
      <c r="R91" s="18"/>
    </row>
    <row r="92" spans="2:18" ht="18" x14ac:dyDescent="0.25">
      <c r="B92" s="16"/>
      <c r="C92" s="24"/>
      <c r="D92" s="27"/>
      <c r="E92" s="16"/>
      <c r="F92" s="16"/>
      <c r="G92" s="16"/>
      <c r="H92" s="16"/>
      <c r="I92" s="16"/>
      <c r="J92" s="16"/>
      <c r="K92" s="16"/>
      <c r="L92" s="16"/>
      <c r="M92" s="16"/>
      <c r="N92" s="18"/>
      <c r="O92" s="18"/>
      <c r="P92" s="18"/>
      <c r="Q92" s="18"/>
      <c r="R92" s="18"/>
    </row>
    <row r="93" spans="2:18" ht="18" x14ac:dyDescent="0.25">
      <c r="B93" s="16"/>
      <c r="C93" s="16"/>
      <c r="D93" s="27"/>
      <c r="E93" s="16"/>
      <c r="F93" s="16"/>
      <c r="G93" s="16"/>
      <c r="H93" s="16"/>
      <c r="I93" s="16"/>
      <c r="J93" s="16"/>
      <c r="K93" s="16"/>
      <c r="L93" s="16"/>
      <c r="M93" s="16"/>
      <c r="N93" s="18"/>
      <c r="O93" s="18"/>
      <c r="P93" s="18"/>
      <c r="Q93" s="18"/>
      <c r="R93" s="18"/>
    </row>
    <row r="94" spans="2:18" ht="45.75" x14ac:dyDescent="0.6">
      <c r="B94" s="16"/>
      <c r="C94" s="16"/>
      <c r="D94" s="27"/>
      <c r="E94" s="16"/>
      <c r="F94" s="16"/>
      <c r="G94" s="25"/>
      <c r="H94" s="16"/>
      <c r="I94" s="16"/>
      <c r="J94" s="16"/>
      <c r="K94" s="16"/>
      <c r="L94" s="16"/>
      <c r="M94" s="16"/>
      <c r="N94" s="18"/>
      <c r="O94" s="18"/>
      <c r="P94" s="18"/>
      <c r="Q94" s="18"/>
      <c r="R94" s="18"/>
    </row>
    <row r="95" spans="2:18" ht="18" x14ac:dyDescent="0.25">
      <c r="B95" s="16"/>
      <c r="C95" s="16"/>
      <c r="D95" s="27"/>
      <c r="E95" s="16"/>
      <c r="F95" s="16"/>
      <c r="G95" s="16"/>
      <c r="H95" s="16"/>
      <c r="I95" s="16"/>
      <c r="J95" s="16"/>
      <c r="K95" s="16"/>
      <c r="L95" s="16"/>
      <c r="M95" s="16"/>
      <c r="N95" s="18"/>
      <c r="O95" s="18"/>
      <c r="P95" s="18"/>
      <c r="Q95" s="18"/>
      <c r="R95" s="18"/>
    </row>
    <row r="96" spans="2:18" ht="45.75" customHeight="1" x14ac:dyDescent="0.6">
      <c r="B96" s="16"/>
      <c r="C96" s="16"/>
      <c r="D96" s="28"/>
      <c r="E96" s="24"/>
      <c r="F96" s="24"/>
      <c r="G96" s="24"/>
      <c r="H96" s="24"/>
      <c r="I96" s="24"/>
      <c r="J96" s="24"/>
      <c r="K96" s="24"/>
      <c r="L96" s="16"/>
      <c r="M96" s="16"/>
      <c r="N96" s="16"/>
      <c r="O96" s="18"/>
      <c r="P96" s="18"/>
      <c r="Q96" s="18"/>
      <c r="R96" s="18"/>
    </row>
    <row r="97" spans="2:18" ht="18" customHeight="1" x14ac:dyDescent="0.6">
      <c r="B97" s="18"/>
      <c r="C97" s="16"/>
      <c r="D97" s="28"/>
      <c r="E97" s="16"/>
      <c r="F97" s="16"/>
      <c r="G97" s="16"/>
      <c r="H97" s="16"/>
      <c r="I97" s="16"/>
      <c r="J97" s="16"/>
      <c r="K97" s="16"/>
      <c r="L97" s="16"/>
      <c r="M97" s="16"/>
      <c r="N97" s="18"/>
      <c r="O97" s="18"/>
      <c r="P97" s="18"/>
      <c r="Q97" s="18"/>
      <c r="R97" s="18"/>
    </row>
    <row r="98" spans="2:18" ht="18" customHeight="1" x14ac:dyDescent="0.6">
      <c r="B98" s="16"/>
      <c r="C98" s="24"/>
      <c r="D98" s="28"/>
      <c r="E98" s="24"/>
      <c r="F98" s="24"/>
      <c r="G98" s="24"/>
      <c r="H98" s="24"/>
      <c r="I98" s="24"/>
      <c r="J98" s="24"/>
      <c r="K98" s="24"/>
      <c r="L98" s="24"/>
      <c r="M98" s="16"/>
      <c r="N98" s="16"/>
      <c r="O98" s="18"/>
      <c r="P98" s="18"/>
      <c r="Q98" s="18"/>
      <c r="R98" s="18"/>
    </row>
    <row r="99" spans="2:18" ht="18" customHeight="1" x14ac:dyDescent="0.6">
      <c r="B99" s="16"/>
      <c r="C99" s="24"/>
      <c r="D99" s="28"/>
      <c r="E99" s="16"/>
      <c r="F99" s="16"/>
      <c r="G99" s="16"/>
      <c r="H99" s="16"/>
      <c r="I99" s="16"/>
      <c r="J99" s="16"/>
      <c r="K99" s="16"/>
      <c r="L99" s="16"/>
      <c r="M99" s="16"/>
      <c r="N99" s="18"/>
      <c r="O99" s="18"/>
      <c r="P99" s="18"/>
      <c r="Q99" s="18"/>
      <c r="R99" s="18"/>
    </row>
    <row r="100" spans="2:18" ht="18" customHeight="1" x14ac:dyDescent="0.6">
      <c r="B100" s="16"/>
      <c r="C100" s="24"/>
      <c r="D100" s="28"/>
      <c r="E100" s="16"/>
      <c r="F100" s="16"/>
      <c r="G100" s="16"/>
      <c r="H100" s="16"/>
      <c r="I100" s="16"/>
      <c r="J100" s="16"/>
      <c r="K100" s="16"/>
      <c r="L100" s="16"/>
      <c r="M100" s="16"/>
      <c r="N100" s="18"/>
      <c r="O100" s="18"/>
      <c r="P100" s="18"/>
      <c r="Q100" s="18"/>
      <c r="R100" s="18"/>
    </row>
    <row r="101" spans="2:18" ht="18" customHeight="1" x14ac:dyDescent="0.6">
      <c r="B101" s="16"/>
      <c r="C101" s="24"/>
      <c r="D101" s="28"/>
      <c r="E101" s="16"/>
      <c r="F101" s="16"/>
      <c r="G101" s="16"/>
      <c r="H101" s="16"/>
      <c r="I101" s="16"/>
      <c r="J101" s="16"/>
      <c r="K101" s="16"/>
      <c r="L101" s="16"/>
      <c r="M101" s="16"/>
      <c r="N101" s="18"/>
      <c r="O101" s="18"/>
      <c r="P101" s="18"/>
      <c r="Q101" s="18"/>
      <c r="R101" s="18"/>
    </row>
    <row r="102" spans="2:18" ht="18" customHeight="1" x14ac:dyDescent="0.6">
      <c r="B102" s="16"/>
      <c r="C102" s="24"/>
      <c r="D102" s="28"/>
      <c r="E102" s="16"/>
      <c r="F102" s="16"/>
      <c r="G102" s="16"/>
      <c r="H102" s="16"/>
      <c r="I102" s="16"/>
      <c r="J102" s="16"/>
      <c r="K102" s="16"/>
      <c r="L102" s="16"/>
      <c r="M102" s="16"/>
      <c r="N102" s="18"/>
      <c r="O102" s="18"/>
      <c r="P102" s="18"/>
      <c r="Q102" s="18"/>
      <c r="R102" s="18"/>
    </row>
    <row r="103" spans="2:18" ht="18" customHeight="1" x14ac:dyDescent="0.6">
      <c r="B103" s="16"/>
      <c r="C103" s="16"/>
      <c r="D103" s="28"/>
      <c r="E103" s="16"/>
      <c r="F103" s="16"/>
      <c r="G103" s="16"/>
      <c r="H103" s="16"/>
      <c r="I103" s="16"/>
      <c r="J103" s="16"/>
      <c r="K103" s="16"/>
      <c r="L103" s="16"/>
      <c r="M103" s="16"/>
      <c r="N103" s="18"/>
      <c r="O103" s="18"/>
      <c r="P103" s="18"/>
      <c r="Q103" s="18"/>
      <c r="R103" s="18"/>
    </row>
    <row r="104" spans="2:18" ht="45.75" x14ac:dyDescent="0.6">
      <c r="B104" s="16"/>
      <c r="C104" s="16"/>
      <c r="D104" s="28"/>
      <c r="E104" s="16"/>
      <c r="F104" s="16"/>
      <c r="G104" s="25"/>
      <c r="H104" s="16"/>
      <c r="I104" s="16"/>
      <c r="J104" s="16"/>
      <c r="K104" s="16"/>
      <c r="L104" s="16"/>
      <c r="M104" s="16"/>
      <c r="N104" s="18"/>
      <c r="O104" s="18"/>
      <c r="P104" s="18"/>
      <c r="Q104" s="18"/>
      <c r="R104" s="18"/>
    </row>
    <row r="105" spans="2:18" ht="18" customHeight="1" x14ac:dyDescent="0.6">
      <c r="B105" s="16"/>
      <c r="C105" s="16"/>
      <c r="D105" s="28"/>
      <c r="E105" s="16"/>
      <c r="F105" s="16"/>
      <c r="G105" s="16"/>
      <c r="H105" s="16"/>
      <c r="I105" s="16"/>
      <c r="J105" s="16"/>
      <c r="K105" s="16"/>
      <c r="L105" s="16"/>
      <c r="M105" s="16"/>
      <c r="N105" s="18"/>
      <c r="O105" s="18"/>
      <c r="P105" s="18"/>
      <c r="Q105" s="18"/>
      <c r="R105" s="18"/>
    </row>
    <row r="106" spans="2:18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8"/>
      <c r="O106" s="18"/>
      <c r="P106" s="18"/>
      <c r="Q106" s="18"/>
      <c r="R106" s="18"/>
    </row>
    <row r="107" spans="2:18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8"/>
      <c r="O107" s="18"/>
      <c r="P107" s="18"/>
      <c r="Q107" s="18"/>
      <c r="R107" s="18"/>
    </row>
    <row r="108" spans="2:18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8"/>
      <c r="O108" s="18"/>
      <c r="P108" s="18"/>
      <c r="Q108" s="18"/>
      <c r="R108" s="18"/>
    </row>
    <row r="109" spans="2:18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8"/>
      <c r="O109" s="18"/>
      <c r="P109" s="18"/>
      <c r="Q109" s="18"/>
      <c r="R109" s="18"/>
    </row>
    <row r="110" spans="2:18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8"/>
      <c r="O110" s="18"/>
      <c r="P110" s="18"/>
      <c r="Q110" s="18"/>
      <c r="R110" s="18"/>
    </row>
    <row r="111" spans="2:18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8"/>
      <c r="O111" s="18"/>
      <c r="P111" s="18"/>
      <c r="Q111" s="18"/>
      <c r="R111" s="18"/>
    </row>
    <row r="112" spans="2:18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8"/>
      <c r="O112" s="18"/>
      <c r="P112" s="18"/>
      <c r="Q112" s="18"/>
      <c r="R112" s="18"/>
    </row>
    <row r="113" spans="2:18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8"/>
      <c r="O113" s="18"/>
      <c r="P113" s="18"/>
      <c r="Q113" s="18"/>
      <c r="R113" s="18"/>
    </row>
    <row r="114" spans="2:18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8"/>
      <c r="O114" s="18"/>
      <c r="P114" s="18"/>
      <c r="Q114" s="18"/>
      <c r="R114" s="18"/>
    </row>
    <row r="115" spans="2:18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8"/>
      <c r="O115" s="18"/>
      <c r="P115" s="18"/>
      <c r="Q115" s="18"/>
      <c r="R115" s="18"/>
    </row>
    <row r="116" spans="2:18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8"/>
      <c r="O116" s="18"/>
      <c r="P116" s="18"/>
      <c r="Q116" s="18"/>
      <c r="R116" s="18"/>
    </row>
    <row r="117" spans="2:18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8"/>
      <c r="O117" s="18"/>
      <c r="P117" s="18"/>
      <c r="Q117" s="18"/>
      <c r="R117" s="18"/>
    </row>
    <row r="118" spans="2:18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8"/>
      <c r="O118" s="18"/>
      <c r="P118" s="18"/>
      <c r="Q118" s="18"/>
      <c r="R118" s="18"/>
    </row>
    <row r="119" spans="2:18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8"/>
      <c r="O119" s="18"/>
      <c r="P119" s="18"/>
      <c r="Q119" s="18"/>
      <c r="R119" s="18"/>
    </row>
    <row r="120" spans="2:18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8"/>
      <c r="O120" s="18"/>
      <c r="P120" s="18"/>
      <c r="Q120" s="18"/>
      <c r="R120" s="18"/>
    </row>
    <row r="121" spans="2:18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8"/>
      <c r="O121" s="18"/>
      <c r="P121" s="18"/>
      <c r="Q121" s="18"/>
      <c r="R121" s="18"/>
    </row>
    <row r="122" spans="2:18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/>
      <c r="O122" s="18"/>
      <c r="P122" s="18"/>
      <c r="Q122" s="18"/>
      <c r="R122" s="18"/>
    </row>
    <row r="123" spans="2:18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/>
      <c r="O123" s="18"/>
      <c r="P123" s="18"/>
      <c r="Q123" s="18"/>
      <c r="R123" s="18"/>
    </row>
    <row r="124" spans="2:18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/>
      <c r="O124" s="18"/>
      <c r="P124" s="18"/>
      <c r="Q124" s="18"/>
      <c r="R124" s="18"/>
    </row>
    <row r="125" spans="2:18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/>
      <c r="O125" s="18"/>
      <c r="P125" s="18"/>
      <c r="Q125" s="18"/>
      <c r="R125" s="18"/>
    </row>
    <row r="126" spans="2:18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8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8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x14ac:dyDescent="0.25">
      <c r="E143" s="1"/>
      <c r="F143" s="1"/>
      <c r="G143" s="1"/>
      <c r="H143" s="1"/>
      <c r="I143" s="1"/>
      <c r="J143" s="1"/>
      <c r="K143" s="1"/>
      <c r="L143" s="1"/>
      <c r="M143" s="1"/>
    </row>
    <row r="144" spans="2:13" x14ac:dyDescent="0.25">
      <c r="E144" s="1"/>
      <c r="F144" s="1"/>
      <c r="G144" s="1"/>
      <c r="H144" s="1"/>
      <c r="I144" s="1"/>
      <c r="J144" s="1"/>
      <c r="K144" s="1"/>
      <c r="L144" s="1"/>
      <c r="M144" s="1"/>
    </row>
    <row r="145" spans="5:13" x14ac:dyDescent="0.25">
      <c r="E145" s="1"/>
      <c r="F145" s="1"/>
      <c r="G145" s="1"/>
      <c r="H145" s="1"/>
      <c r="I145" s="1"/>
      <c r="J145" s="1"/>
      <c r="K145" s="1"/>
      <c r="L145" s="1"/>
      <c r="M145" s="1"/>
    </row>
    <row r="146" spans="5:13" x14ac:dyDescent="0.25">
      <c r="F146" s="1"/>
      <c r="G146" s="1"/>
      <c r="H146" s="1"/>
      <c r="I146" s="1"/>
      <c r="J146" s="1"/>
      <c r="K146" s="1"/>
      <c r="L146" s="1"/>
      <c r="M146" s="1"/>
    </row>
    <row r="147" spans="5:13" x14ac:dyDescent="0.25">
      <c r="F147" s="1"/>
      <c r="G147" s="1"/>
      <c r="H147" s="1"/>
      <c r="I147" s="1"/>
      <c r="J147" s="1"/>
      <c r="K147" s="1"/>
      <c r="L147" s="1"/>
      <c r="M147" s="1"/>
    </row>
  </sheetData>
  <mergeCells count="5">
    <mergeCell ref="E3:I4"/>
    <mergeCell ref="J3:N4"/>
    <mergeCell ref="D3:D5"/>
    <mergeCell ref="B3:B5"/>
    <mergeCell ref="C3:C5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95505-6128-42DD-BB73-0C2A995432DD}">
  <dimension ref="E3:G30"/>
  <sheetViews>
    <sheetView zoomScale="55" zoomScaleNormal="55" workbookViewId="0">
      <selection activeCell="I18" sqref="I18"/>
    </sheetView>
  </sheetViews>
  <sheetFormatPr baseColWidth="10" defaultRowHeight="15" x14ac:dyDescent="0.25"/>
  <cols>
    <col min="2" max="3" width="11.42578125" customWidth="1"/>
    <col min="6" max="6" width="50.140625" customWidth="1"/>
    <col min="7" max="7" width="43.85546875" customWidth="1"/>
  </cols>
  <sheetData>
    <row r="3" spans="5:7" ht="28.5" x14ac:dyDescent="0.45">
      <c r="G3" s="31" t="s">
        <v>69</v>
      </c>
    </row>
    <row r="4" spans="5:7" ht="45.75" x14ac:dyDescent="0.6">
      <c r="F4" s="12" t="s">
        <v>13</v>
      </c>
      <c r="G4" s="30"/>
    </row>
    <row r="5" spans="5:7" ht="23.25" x14ac:dyDescent="0.35">
      <c r="F5" s="13" t="s">
        <v>67</v>
      </c>
      <c r="G5" s="30">
        <v>20</v>
      </c>
    </row>
    <row r="6" spans="5:7" ht="23.25" x14ac:dyDescent="0.35">
      <c r="F6" s="15" t="s">
        <v>68</v>
      </c>
      <c r="G6" s="30" t="s">
        <v>70</v>
      </c>
    </row>
    <row r="7" spans="5:7" ht="45.75" x14ac:dyDescent="0.6">
      <c r="E7" s="14"/>
      <c r="F7" s="12" t="s">
        <v>24</v>
      </c>
      <c r="G7" s="30"/>
    </row>
    <row r="8" spans="5:7" ht="23.25" x14ac:dyDescent="0.35">
      <c r="E8" s="14"/>
      <c r="F8" s="13" t="s">
        <v>67</v>
      </c>
      <c r="G8" s="30">
        <v>25</v>
      </c>
    </row>
    <row r="9" spans="5:7" ht="23.25" x14ac:dyDescent="0.35">
      <c r="E9" s="14"/>
      <c r="F9" s="15" t="s">
        <v>68</v>
      </c>
      <c r="G9" s="30">
        <v>35</v>
      </c>
    </row>
    <row r="10" spans="5:7" ht="45.75" x14ac:dyDescent="0.6">
      <c r="E10" s="14"/>
      <c r="F10" s="12" t="s">
        <v>42</v>
      </c>
      <c r="G10" s="30"/>
    </row>
    <row r="11" spans="5:7" ht="23.25" x14ac:dyDescent="0.35">
      <c r="E11" s="14"/>
      <c r="F11" s="13" t="s">
        <v>67</v>
      </c>
      <c r="G11" s="30">
        <v>30</v>
      </c>
    </row>
    <row r="12" spans="5:7" ht="23.25" x14ac:dyDescent="0.35">
      <c r="E12" s="14"/>
      <c r="F12" s="15" t="s">
        <v>68</v>
      </c>
      <c r="G12" s="30">
        <v>60</v>
      </c>
    </row>
    <row r="13" spans="5:7" ht="45.75" x14ac:dyDescent="0.6">
      <c r="E13" s="14"/>
      <c r="F13" s="12" t="s">
        <v>43</v>
      </c>
      <c r="G13" s="30"/>
    </row>
    <row r="14" spans="5:7" ht="23.25" x14ac:dyDescent="0.35">
      <c r="F14" s="13" t="s">
        <v>67</v>
      </c>
      <c r="G14" s="30">
        <v>30</v>
      </c>
    </row>
    <row r="15" spans="5:7" ht="23.25" x14ac:dyDescent="0.35">
      <c r="F15" s="15" t="s">
        <v>68</v>
      </c>
      <c r="G15" s="30" t="s">
        <v>72</v>
      </c>
    </row>
    <row r="16" spans="5:7" ht="45.75" x14ac:dyDescent="0.6">
      <c r="F16" s="12" t="s">
        <v>44</v>
      </c>
      <c r="G16" s="30"/>
    </row>
    <row r="17" spans="6:7" ht="23.25" x14ac:dyDescent="0.35">
      <c r="F17" s="13" t="s">
        <v>67</v>
      </c>
      <c r="G17" s="30">
        <v>40</v>
      </c>
    </row>
    <row r="18" spans="6:7" ht="23.25" x14ac:dyDescent="0.35">
      <c r="F18" s="15" t="s">
        <v>68</v>
      </c>
      <c r="G18" s="30">
        <v>100</v>
      </c>
    </row>
    <row r="19" spans="6:7" ht="45.75" x14ac:dyDescent="0.6">
      <c r="F19" s="12" t="s">
        <v>45</v>
      </c>
      <c r="G19" s="30"/>
    </row>
    <row r="20" spans="6:7" ht="23.25" x14ac:dyDescent="0.35">
      <c r="F20" s="13" t="s">
        <v>67</v>
      </c>
      <c r="G20" s="30" t="s">
        <v>73</v>
      </c>
    </row>
    <row r="21" spans="6:7" ht="23.25" x14ac:dyDescent="0.35">
      <c r="F21" s="15" t="s">
        <v>68</v>
      </c>
      <c r="G21" s="30" t="s">
        <v>70</v>
      </c>
    </row>
    <row r="22" spans="6:7" ht="45.75" x14ac:dyDescent="0.6">
      <c r="F22" s="12" t="s">
        <v>46</v>
      </c>
      <c r="G22" s="30"/>
    </row>
    <row r="23" spans="6:7" ht="23.25" x14ac:dyDescent="0.35">
      <c r="F23" s="13" t="s">
        <v>67</v>
      </c>
      <c r="G23" s="30">
        <v>70</v>
      </c>
    </row>
    <row r="24" spans="6:7" ht="23.25" x14ac:dyDescent="0.35">
      <c r="F24" s="15" t="s">
        <v>68</v>
      </c>
      <c r="G24" s="30" t="s">
        <v>70</v>
      </c>
    </row>
    <row r="25" spans="6:7" ht="45.75" x14ac:dyDescent="0.6">
      <c r="F25" s="12" t="s">
        <v>47</v>
      </c>
      <c r="G25" s="30"/>
    </row>
    <row r="26" spans="6:7" ht="23.25" x14ac:dyDescent="0.35">
      <c r="F26" s="13" t="s">
        <v>67</v>
      </c>
      <c r="G26" s="30">
        <v>85</v>
      </c>
    </row>
    <row r="27" spans="6:7" ht="23.25" x14ac:dyDescent="0.35">
      <c r="F27" s="15" t="s">
        <v>68</v>
      </c>
      <c r="G27" s="30" t="s">
        <v>70</v>
      </c>
    </row>
    <row r="28" spans="6:7" ht="45.75" x14ac:dyDescent="0.6">
      <c r="F28" s="12" t="s">
        <v>71</v>
      </c>
      <c r="G28" s="30"/>
    </row>
    <row r="29" spans="6:7" ht="23.25" x14ac:dyDescent="0.35">
      <c r="F29" s="13" t="s">
        <v>67</v>
      </c>
      <c r="G29" s="30">
        <v>85</v>
      </c>
    </row>
    <row r="30" spans="6:7" ht="23.25" x14ac:dyDescent="0.35">
      <c r="F30" s="15" t="s">
        <v>68</v>
      </c>
      <c r="G30" s="30" t="s">
        <v>74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C9538-4832-4E04-AD59-090FDDA924C2}">
  <dimension ref="E2:J18"/>
  <sheetViews>
    <sheetView tabSelected="1" workbookViewId="0">
      <selection activeCell="O9" sqref="O9"/>
    </sheetView>
  </sheetViews>
  <sheetFormatPr baseColWidth="10" defaultRowHeight="15" x14ac:dyDescent="0.25"/>
  <cols>
    <col min="5" max="5" width="18.85546875" customWidth="1"/>
    <col min="6" max="6" width="14.5703125" customWidth="1"/>
    <col min="7" max="7" width="14.28515625" customWidth="1"/>
    <col min="8" max="9" width="14.85546875" customWidth="1"/>
    <col min="10" max="10" width="14.140625" customWidth="1"/>
  </cols>
  <sheetData>
    <row r="2" spans="5:10" x14ac:dyDescent="0.25">
      <c r="F2" s="36" t="s">
        <v>75</v>
      </c>
      <c r="G2" s="36"/>
      <c r="H2" s="36"/>
      <c r="I2" s="36"/>
      <c r="J2" s="36"/>
    </row>
    <row r="3" spans="5:10" x14ac:dyDescent="0.25">
      <c r="E3" s="35" t="s">
        <v>76</v>
      </c>
      <c r="F3" t="s">
        <v>78</v>
      </c>
      <c r="G3" t="s">
        <v>77</v>
      </c>
      <c r="H3" t="s">
        <v>79</v>
      </c>
      <c r="I3" t="s">
        <v>80</v>
      </c>
      <c r="J3" t="s">
        <v>81</v>
      </c>
    </row>
    <row r="4" spans="5:10" x14ac:dyDescent="0.25">
      <c r="E4" t="s">
        <v>13</v>
      </c>
      <c r="F4" s="38">
        <v>1</v>
      </c>
      <c r="G4" s="37">
        <v>0.75</v>
      </c>
      <c r="H4" s="37">
        <v>0.33</v>
      </c>
      <c r="I4" s="37">
        <v>0.1</v>
      </c>
      <c r="J4" s="37">
        <v>0</v>
      </c>
    </row>
    <row r="5" spans="5:10" x14ac:dyDescent="0.25">
      <c r="E5" t="s">
        <v>24</v>
      </c>
      <c r="G5" s="38">
        <v>1</v>
      </c>
      <c r="H5" s="37">
        <v>0.75</v>
      </c>
      <c r="I5" s="37">
        <v>0.33</v>
      </c>
      <c r="J5" s="37">
        <v>0</v>
      </c>
    </row>
    <row r="6" spans="5:10" x14ac:dyDescent="0.25">
      <c r="E6" t="s">
        <v>42</v>
      </c>
      <c r="H6" s="38">
        <v>1</v>
      </c>
      <c r="I6" s="37">
        <v>0.65</v>
      </c>
      <c r="J6" s="37">
        <v>0.33</v>
      </c>
    </row>
    <row r="7" spans="5:10" x14ac:dyDescent="0.25">
      <c r="E7" t="s">
        <v>43</v>
      </c>
      <c r="I7" s="38">
        <v>0.9</v>
      </c>
      <c r="J7" s="37">
        <v>0.65</v>
      </c>
    </row>
    <row r="8" spans="5:10" x14ac:dyDescent="0.25">
      <c r="E8" t="s">
        <v>44</v>
      </c>
      <c r="J8" s="38">
        <v>0.8</v>
      </c>
    </row>
    <row r="12" spans="5:10" x14ac:dyDescent="0.25">
      <c r="F12" s="36" t="s">
        <v>82</v>
      </c>
      <c r="G12" s="36"/>
      <c r="H12" s="36"/>
      <c r="I12" s="36"/>
      <c r="J12" s="36"/>
    </row>
    <row r="13" spans="5:10" x14ac:dyDescent="0.25">
      <c r="E13" s="35" t="s">
        <v>76</v>
      </c>
      <c r="F13" t="s">
        <v>78</v>
      </c>
      <c r="G13" t="s">
        <v>77</v>
      </c>
      <c r="H13" t="s">
        <v>79</v>
      </c>
      <c r="I13" t="s">
        <v>80</v>
      </c>
      <c r="J13" t="s">
        <v>81</v>
      </c>
    </row>
    <row r="14" spans="5:10" x14ac:dyDescent="0.25">
      <c r="E14" t="s">
        <v>13</v>
      </c>
      <c r="F14" s="38">
        <v>1</v>
      </c>
      <c r="G14" s="37">
        <v>0.6</v>
      </c>
      <c r="H14" s="37">
        <v>0.3</v>
      </c>
      <c r="I14" s="37">
        <v>0</v>
      </c>
      <c r="J14" s="37">
        <v>0</v>
      </c>
    </row>
    <row r="15" spans="5:10" x14ac:dyDescent="0.25">
      <c r="E15" t="s">
        <v>24</v>
      </c>
      <c r="G15" s="38">
        <v>1</v>
      </c>
      <c r="H15" s="37">
        <v>0.6</v>
      </c>
      <c r="I15" s="37">
        <v>0.3</v>
      </c>
      <c r="J15" s="37">
        <v>0</v>
      </c>
    </row>
    <row r="16" spans="5:10" x14ac:dyDescent="0.25">
      <c r="E16" t="s">
        <v>42</v>
      </c>
      <c r="H16" s="38">
        <v>0.9</v>
      </c>
      <c r="I16" s="37">
        <v>0.6</v>
      </c>
      <c r="J16" s="37">
        <v>0.3</v>
      </c>
    </row>
    <row r="17" spans="5:10" x14ac:dyDescent="0.25">
      <c r="E17" t="s">
        <v>43</v>
      </c>
      <c r="I17" s="38">
        <v>0.8</v>
      </c>
      <c r="J17" s="37">
        <v>0.6</v>
      </c>
    </row>
    <row r="18" spans="5:10" x14ac:dyDescent="0.25">
      <c r="E18" t="s">
        <v>44</v>
      </c>
      <c r="J18" s="38">
        <v>0.7</v>
      </c>
    </row>
  </sheetData>
  <mergeCells count="2">
    <mergeCell ref="F2:J2"/>
    <mergeCell ref="F12:J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Main</vt:lpstr>
      <vt:lpstr>Enemies HP</vt:lpstr>
      <vt:lpstr>Potion Percentage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Enzo</dc:creator>
  <cp:lastModifiedBy>Enzo</cp:lastModifiedBy>
  <dcterms:created xsi:type="dcterms:W3CDTF">2015-06-05T18:19:34Z</dcterms:created>
  <dcterms:modified xsi:type="dcterms:W3CDTF">2022-12-27T04:30:09Z</dcterms:modified>
</cp:coreProperties>
</file>